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ybczynska\Desktop\Erasmus+ na stronę\umowy\"/>
    </mc:Choice>
  </mc:AlternateContent>
  <xr:revisionPtr revIDLastSave="0" documentId="13_ncr:1_{799421F0-BD0E-4314-8071-C119FD1392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ierunki ekonomiczne " sheetId="1" r:id="rId1"/>
  </sheets>
  <externalReferences>
    <externalReference r:id="rId2"/>
    <externalReference r:id="rId3"/>
    <externalReference r:id="rId4"/>
  </externalReferences>
  <definedNames>
    <definedName name="_xlnm.Print_Area" localSheetId="0">'Kierunki ekonomiczne '!$A$2:$H$42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B10" i="1"/>
  <c r="G10" i="1"/>
</calcChain>
</file>

<file path=xl/sharedStrings.xml><?xml version="1.0" encoding="utf-8"?>
<sst xmlns="http://schemas.openxmlformats.org/spreadsheetml/2006/main" count="258" uniqueCount="146">
  <si>
    <t>Study cycle</t>
  </si>
  <si>
    <t xml:space="preserve">Website   </t>
  </si>
  <si>
    <t>Period of the agreement</t>
  </si>
  <si>
    <t xml:space="preserve">Bulgaria  </t>
  </si>
  <si>
    <t>1st</t>
  </si>
  <si>
    <t>2022 - 2029</t>
  </si>
  <si>
    <t xml:space="preserve">Finland </t>
  </si>
  <si>
    <t xml:space="preserve">www.seamk.fi/en </t>
  </si>
  <si>
    <t>2023 - 2029</t>
  </si>
  <si>
    <t>https://www.savonia.fi/en</t>
  </si>
  <si>
    <t>Germany</t>
  </si>
  <si>
    <t xml:space="preserve">www.hs-wismar.de </t>
  </si>
  <si>
    <t>NA</t>
  </si>
  <si>
    <t>Portugal</t>
  </si>
  <si>
    <t xml:space="preserve">Spain </t>
  </si>
  <si>
    <t>Slovakia</t>
  </si>
  <si>
    <t>Turkey</t>
  </si>
  <si>
    <t xml:space="preserve">Czechia </t>
  </si>
  <si>
    <t>1st, 2nd, 3rd</t>
  </si>
  <si>
    <t>1st, 2nd</t>
  </si>
  <si>
    <t xml:space="preserve">Hungary </t>
  </si>
  <si>
    <t>Neumann János Egyetem                                                HU KECSKEM03</t>
  </si>
  <si>
    <t>https://www.uni-neumann.hu/kezdolap</t>
  </si>
  <si>
    <t>2021 - 2028</t>
  </si>
  <si>
    <t>Malta</t>
  </si>
  <si>
    <t>https://www.mcast.edu.mt/</t>
  </si>
  <si>
    <t xml:space="preserve">www.ipb.pt </t>
  </si>
  <si>
    <t>2022-2029</t>
  </si>
  <si>
    <t>http://ujs.sk/en</t>
  </si>
  <si>
    <t>www.uluslararasi.karabuk.edu.tr</t>
  </si>
  <si>
    <t>www.medipol.edu.tr</t>
  </si>
  <si>
    <t>.0311, .0410</t>
  </si>
  <si>
    <t>Ecomnomics,  Business and administration</t>
  </si>
  <si>
    <t>https://www.bfu.bg/en</t>
  </si>
  <si>
    <t>https://www.upce.cz/</t>
  </si>
  <si>
    <t>Economics,  Business and administration</t>
  </si>
  <si>
    <t>https://international.upct.es</t>
  </si>
  <si>
    <t>http://ebs.usak.edu.tr/lisans.aspx</t>
  </si>
  <si>
    <t xml:space="preserve">2022 - 2029 </t>
  </si>
  <si>
    <t>.0410</t>
  </si>
  <si>
    <t>Business and administration</t>
  </si>
  <si>
    <t>.0311, .0413</t>
  </si>
  <si>
    <t xml:space="preserve">Economics,  Management and administration </t>
  </si>
  <si>
    <t>Bahcesehir Universitesi                 TR ISTANBU08</t>
  </si>
  <si>
    <t>www.bau.edu.tr</t>
  </si>
  <si>
    <t>www.ksu.edu.tr</t>
  </si>
  <si>
    <t>Kahramanmaras Sutcu  Imam Universitesi                 TR KAHRAMA01</t>
  </si>
  <si>
    <t>2024-2029</t>
  </si>
  <si>
    <t>https://www.hs-rm.de/exchange</t>
  </si>
  <si>
    <t>Hochschule RheinMain                   D WIESBAD01</t>
  </si>
  <si>
    <t>Business and administration not further defined</t>
  </si>
  <si>
    <t>.0400</t>
  </si>
  <si>
    <t>https://par.hr/contact/?lang=en</t>
  </si>
  <si>
    <t>2021-2028</t>
  </si>
  <si>
    <t>Croatia</t>
  </si>
  <si>
    <t>Amasya Universitesi  TR AMASYA01</t>
  </si>
  <si>
    <t xml:space="preserve"> Business and administration</t>
  </si>
  <si>
    <t>www.amasya.edu.tr</t>
  </si>
  <si>
    <t>https://dhbw-loerrach.de/en/semester-at-dhbw-loerrach</t>
  </si>
  <si>
    <t>https://www.uniza.sk/index.php/en/study/study-options/erasmus</t>
  </si>
  <si>
    <t xml:space="preserve">1st, 2nd </t>
  </si>
  <si>
    <t>Economics,  Management and administration</t>
  </si>
  <si>
    <t>Duale Hochschule Baden-Württemberg Lörrach                             D LORRACH01</t>
  </si>
  <si>
    <t>Malta College of Arts, Science and Technology                  MT MALTA02</t>
  </si>
  <si>
    <t>Polytechnic Institute of Bragança                        P BRAGANC01</t>
  </si>
  <si>
    <t>Universidad Politecnica de Cartagena (UPCT)                E MURCIA04</t>
  </si>
  <si>
    <t>J.Selye University              SK KOMARNO01</t>
  </si>
  <si>
    <t xml:space="preserve">Usak University               TR USAK01 </t>
  </si>
  <si>
    <t>Karabuk University              TR KARABUK01</t>
  </si>
  <si>
    <t>Istanbul Medipol University                          TR ISTANBU36</t>
  </si>
  <si>
    <t>Burgas Free University                     BG BOURGAS01</t>
  </si>
  <si>
    <t>Yildiz Technical University                 TR ISTANBU07</t>
  </si>
  <si>
    <t>.0410, .0031</t>
  </si>
  <si>
    <t>https://www.yildiz.edu.tr/</t>
  </si>
  <si>
    <t>Business and administation, Personal skills and development</t>
  </si>
  <si>
    <t>Personal skills and development</t>
  </si>
  <si>
    <t xml:space="preserve">bakircay.edu.tr </t>
  </si>
  <si>
    <t>http://www.erasmus.erdogan.edu.tr/en</t>
  </si>
  <si>
    <t>Istanbul Kemerburgaz University (Altinbas)                     TR ISTANBU38</t>
  </si>
  <si>
    <t>altinbas.edu.tr</t>
  </si>
  <si>
    <t>Personal Skills and development, Economics,  Business and administration</t>
  </si>
  <si>
    <t>.0411, .0413, .1015, .1040</t>
  </si>
  <si>
    <t>Instituto Politécnico De Portalegre                 P PORTALE01</t>
  </si>
  <si>
    <t xml:space="preserve">Accounting and taxation, management and administration, Travel, tourism and leisure, Transport services </t>
  </si>
  <si>
    <t>Business and administration,  Travel, tourism and leisure</t>
  </si>
  <si>
    <t>ipportalegre.pt</t>
  </si>
  <si>
    <t>2022 - 2028</t>
  </si>
  <si>
    <t>Slovenia</t>
  </si>
  <si>
    <t>University of Maribor                       SI MARIBOR01</t>
  </si>
  <si>
    <t>Economics, Business and administration</t>
  </si>
  <si>
    <t>https://www.um.si/</t>
  </si>
  <si>
    <t>2024 - 2029</t>
  </si>
  <si>
    <t>2021 - 2029</t>
  </si>
  <si>
    <t>Sweden</t>
  </si>
  <si>
    <t xml:space="preserve">Dalarna University   S FALUN01 </t>
  </si>
  <si>
    <t>Zilinska Univerzita v Ziline                           SK ZILINA01</t>
  </si>
  <si>
    <t>2023 -2029</t>
  </si>
  <si>
    <t>https://www.du.se/en/study-at-du/</t>
  </si>
  <si>
    <t>Izmir Bakircay Universitesi              TR IZMIR10</t>
  </si>
  <si>
    <t>Recep Tayyip Erdogan Universitesi                TR RIZE01</t>
  </si>
  <si>
    <t>Ostim Teknik Üniversitesi             TR ANKARA27</t>
  </si>
  <si>
    <t>.0311</t>
  </si>
  <si>
    <t>Economics</t>
  </si>
  <si>
    <t>ostimteknik.edu.tr</t>
  </si>
  <si>
    <t xml:space="preserve">Universitat Politècnica de València                       E VALENCI02  </t>
  </si>
  <si>
    <t xml:space="preserve">Administration STT, Business and administration </t>
  </si>
  <si>
    <t xml:space="preserve">
http://www.opii.upv.es/incomings</t>
  </si>
  <si>
    <t>Mondragon University                      E MONDRAG01</t>
  </si>
  <si>
    <t>.04</t>
  </si>
  <si>
    <t xml:space="preserve">	Business, administration and law</t>
  </si>
  <si>
    <t>mondragon.edu                                   https://www.mondragon.edu/en/mobility-programmes/exchange-students</t>
  </si>
  <si>
    <t>No.</t>
  </si>
  <si>
    <t>Mobility Type
SMS - Student Mobility for Studies
SMT - Student Mobility for Traineeships
STA - Staff Mobility for Teaching
STT - Staff Mobility for Training</t>
  </si>
  <si>
    <t>Field of Study</t>
  </si>
  <si>
    <t>Field of Study Clarification</t>
  </si>
  <si>
    <t xml:space="preserve">Name of institutuion / Erasmus code </t>
  </si>
  <si>
    <t>VSB Technical University Ostrava                 CZ OSTRAVA01</t>
  </si>
  <si>
    <r>
      <t xml:space="preserve">Seinajoki University of Applied Sciences                </t>
    </r>
    <r>
      <rPr>
        <u/>
        <sz val="11"/>
        <rFont val="Calibri"/>
        <family val="2"/>
        <charset val="238"/>
        <scheme val="minor"/>
      </rPr>
      <t xml:space="preserve">   </t>
    </r>
    <r>
      <rPr>
        <sz val="11"/>
        <rFont val="Calibri"/>
        <family val="2"/>
        <charset val="238"/>
        <scheme val="minor"/>
      </rPr>
      <t>SF SEINAJO06</t>
    </r>
  </si>
  <si>
    <t>SAVONIA University of Applied Science                   SF KUOPIO08</t>
  </si>
  <si>
    <t>Hochschule Wismar                            D WISMAR01</t>
  </si>
  <si>
    <t>STA</t>
  </si>
  <si>
    <t>SMS, STA</t>
  </si>
  <si>
    <t>SMS, STA, STT</t>
  </si>
  <si>
    <t>.0411, .0413, 9999 (STT)</t>
  </si>
  <si>
    <t xml:space="preserve">.0410, .0413 (SMS), .1015, </t>
  </si>
  <si>
    <t>.0011 (STT), .0410</t>
  </si>
  <si>
    <t>SMS, SMT, STA</t>
  </si>
  <si>
    <t>.0311, .041</t>
  </si>
  <si>
    <t>STT</t>
  </si>
  <si>
    <t>.0031</t>
  </si>
  <si>
    <t xml:space="preserve">SMS, STA </t>
  </si>
  <si>
    <t>PAR University of Applied Sciences  HR RIJEKA03</t>
  </si>
  <si>
    <t>Lithuania</t>
  </si>
  <si>
    <t>Klaipėdos universitetas  
LT KLAIPED01</t>
  </si>
  <si>
    <t>https://www.ku.lt/</t>
  </si>
  <si>
    <t>Accounting and taxation, management and administration, Administration Staff</t>
  </si>
  <si>
    <t>SMS (BIP only), STA, STT</t>
  </si>
  <si>
    <t>SMS, STA, STT, BIP</t>
  </si>
  <si>
    <t>2025 - 2029</t>
  </si>
  <si>
    <t>Hakkari University            TR HAKKARI01</t>
  </si>
  <si>
    <t xml:space="preserve">	Business and Administration</t>
  </si>
  <si>
    <t>https://hakkari.edu.tr/</t>
  </si>
  <si>
    <t>Greece</t>
  </si>
  <si>
    <t>University of West Attica                            G EGALEO02</t>
  </si>
  <si>
    <t>https://www.uniwa.gr/</t>
  </si>
  <si>
    <t>.0031 (STT),.0311, .0410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</si>
</sst>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rgb="FFFFF0F5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rgb="FFFFF0F5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999999"/>
      </right>
      <top style="medium">
        <color rgb="FF000000"/>
      </top>
      <bottom/>
      <diagonal/>
    </border>
    <border>
      <left style="medium">
        <color rgb="FF999999"/>
      </left>
      <right style="medium">
        <color rgb="FF999999"/>
      </right>
      <top style="medium">
        <color rgb="FF000000"/>
      </top>
      <bottom/>
      <diagonal/>
    </border>
    <border>
      <left style="medium">
        <color rgb="FF999999"/>
      </left>
      <right/>
      <top style="medium">
        <color rgb="FF000000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1"/>
      </top>
      <bottom/>
      <diagonal/>
    </border>
    <border>
      <left style="medium">
        <color rgb="FF000000"/>
      </left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/>
      <top/>
      <bottom style="medium">
        <color rgb="FF999999"/>
      </bottom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rgb="FF999999"/>
      </bottom>
      <diagonal/>
    </border>
    <border>
      <left style="medium">
        <color rgb="FF000000"/>
      </left>
      <right style="medium">
        <color rgb="FF999999"/>
      </right>
      <top/>
      <bottom/>
      <diagonal/>
    </border>
    <border>
      <left style="medium">
        <color rgb="FF999999"/>
      </left>
      <right style="medium">
        <color rgb="FF999999"/>
      </right>
      <top/>
      <bottom/>
      <diagonal/>
    </border>
    <border>
      <left style="medium">
        <color rgb="FF999999"/>
      </left>
      <right/>
      <top/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medium">
        <color theme="0" tint="-0.34998626667073579"/>
      </left>
      <right/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indexed="64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</cellStyleXfs>
  <cellXfs count="123">
    <xf numFmtId="0" fontId="0" fillId="0" borderId="0" xfId="0"/>
    <xf numFmtId="0" fontId="2" fillId="0" borderId="13" xfId="0" applyFont="1" applyBorder="1"/>
    <xf numFmtId="0" fontId="2" fillId="0" borderId="15" xfId="0" applyFont="1" applyFill="1" applyBorder="1"/>
    <xf numFmtId="0" fontId="2" fillId="0" borderId="15" xfId="4" applyFont="1" applyFill="1" applyBorder="1" applyAlignment="1">
      <alignment wrapText="1"/>
    </xf>
    <xf numFmtId="0" fontId="2" fillId="0" borderId="0" xfId="4" applyFont="1" applyFill="1" applyAlignment="1">
      <alignment wrapText="1"/>
    </xf>
    <xf numFmtId="0" fontId="2" fillId="0" borderId="13" xfId="4" applyFont="1" applyFill="1" applyBorder="1" applyAlignment="1">
      <alignment wrapText="1"/>
    </xf>
    <xf numFmtId="0" fontId="2" fillId="0" borderId="13" xfId="2" applyFont="1" applyFill="1" applyBorder="1" applyAlignment="1">
      <alignment wrapText="1"/>
    </xf>
    <xf numFmtId="0" fontId="2" fillId="0" borderId="0" xfId="0" applyFont="1" applyFill="1" applyBorder="1"/>
    <xf numFmtId="0" fontId="2" fillId="0" borderId="0" xfId="0" applyFont="1" applyBorder="1"/>
    <xf numFmtId="0" fontId="2" fillId="5" borderId="0" xfId="0" applyFont="1" applyFill="1" applyBorder="1" applyAlignment="1">
      <alignment wrapText="1"/>
    </xf>
    <xf numFmtId="0" fontId="0" fillId="6" borderId="0" xfId="0" applyFill="1"/>
    <xf numFmtId="0" fontId="2" fillId="6" borderId="14" xfId="0" applyFont="1" applyFill="1" applyBorder="1"/>
    <xf numFmtId="0" fontId="2" fillId="6" borderId="16" xfId="0" applyFont="1" applyFill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5" borderId="0" xfId="4" applyFont="1" applyFill="1" applyAlignment="1">
      <alignment wrapText="1"/>
    </xf>
    <xf numFmtId="0" fontId="2" fillId="5" borderId="0" xfId="0" applyFont="1" applyFill="1" applyBorder="1"/>
    <xf numFmtId="0" fontId="0" fillId="0" borderId="13" xfId="0" applyFont="1" applyBorder="1"/>
    <xf numFmtId="0" fontId="0" fillId="0" borderId="13" xfId="0" applyFont="1" applyBorder="1" applyAlignment="1">
      <alignment wrapText="1"/>
    </xf>
    <xf numFmtId="0" fontId="1" fillId="0" borderId="13" xfId="1" applyFont="1" applyBorder="1" applyAlignment="1">
      <alignment wrapText="1"/>
    </xf>
    <xf numFmtId="0" fontId="0" fillId="0" borderId="14" xfId="0" applyFont="1" applyBorder="1"/>
    <xf numFmtId="0" fontId="0" fillId="0" borderId="15" xfId="0" applyFont="1" applyFill="1" applyBorder="1" applyAlignment="1">
      <alignment wrapText="1"/>
    </xf>
    <xf numFmtId="0" fontId="0" fillId="0" borderId="15" xfId="0" applyFont="1" applyFill="1" applyBorder="1"/>
    <xf numFmtId="0" fontId="1" fillId="0" borderId="15" xfId="1" applyFont="1" applyBorder="1"/>
    <xf numFmtId="0" fontId="0" fillId="0" borderId="0" xfId="0" applyFont="1" applyBorder="1"/>
    <xf numFmtId="0" fontId="0" fillId="0" borderId="0" xfId="0" applyFont="1" applyBorder="1" applyAlignment="1">
      <alignment wrapText="1"/>
    </xf>
    <xf numFmtId="0" fontId="1" fillId="0" borderId="0" xfId="1" applyFont="1" applyBorder="1" applyAlignment="1">
      <alignment wrapText="1"/>
    </xf>
    <xf numFmtId="0" fontId="0" fillId="0" borderId="0" xfId="0" applyFont="1"/>
    <xf numFmtId="0" fontId="1" fillId="5" borderId="0" xfId="1" applyFont="1" applyFill="1" applyBorder="1" applyAlignment="1">
      <alignment wrapText="1"/>
    </xf>
    <xf numFmtId="0" fontId="0" fillId="5" borderId="0" xfId="0" applyFont="1" applyFill="1" applyBorder="1" applyAlignment="1">
      <alignment wrapText="1"/>
    </xf>
    <xf numFmtId="0" fontId="0" fillId="5" borderId="0" xfId="0" applyFont="1" applyFill="1" applyBorder="1"/>
    <xf numFmtId="0" fontId="1" fillId="5" borderId="0" xfId="1" applyFont="1" applyFill="1" applyBorder="1"/>
    <xf numFmtId="0" fontId="0" fillId="6" borderId="16" xfId="0" applyFont="1" applyFill="1" applyBorder="1"/>
    <xf numFmtId="0" fontId="0" fillId="6" borderId="16" xfId="0" applyFont="1" applyFill="1" applyBorder="1" applyAlignment="1">
      <alignment wrapText="1"/>
    </xf>
    <xf numFmtId="0" fontId="1" fillId="6" borderId="16" xfId="1" applyFont="1" applyFill="1" applyBorder="1"/>
    <xf numFmtId="0" fontId="0" fillId="6" borderId="15" xfId="0" applyFont="1" applyFill="1" applyBorder="1" applyAlignment="1">
      <alignment wrapText="1"/>
    </xf>
    <xf numFmtId="0" fontId="0" fillId="0" borderId="15" xfId="0" applyFont="1" applyBorder="1"/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/>
    <xf numFmtId="0" fontId="9" fillId="5" borderId="9" xfId="0" applyFont="1" applyFill="1" applyBorder="1"/>
    <xf numFmtId="0" fontId="9" fillId="5" borderId="10" xfId="0" applyFont="1" applyFill="1" applyBorder="1"/>
    <xf numFmtId="0" fontId="9" fillId="5" borderId="10" xfId="0" applyFont="1" applyFill="1" applyBorder="1" applyAlignment="1">
      <alignment horizontal="center"/>
    </xf>
    <xf numFmtId="0" fontId="9" fillId="5" borderId="11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8" fillId="5" borderId="0" xfId="0" applyFont="1" applyFill="1"/>
    <xf numFmtId="0" fontId="8" fillId="5" borderId="0" xfId="0" applyFont="1" applyFill="1" applyBorder="1"/>
    <xf numFmtId="0" fontId="10" fillId="5" borderId="10" xfId="0" applyFont="1" applyFill="1" applyBorder="1"/>
    <xf numFmtId="0" fontId="2" fillId="5" borderId="0" xfId="4" applyFont="1" applyFill="1" applyBorder="1" applyAlignment="1">
      <alignment wrapText="1"/>
    </xf>
    <xf numFmtId="0" fontId="1" fillId="6" borderId="16" xfId="1" applyFill="1" applyBorder="1" applyAlignment="1">
      <alignment wrapText="1"/>
    </xf>
    <xf numFmtId="0" fontId="0" fillId="6" borderId="17" xfId="0" applyFont="1" applyFill="1" applyBorder="1" applyAlignment="1">
      <alignment wrapText="1"/>
    </xf>
    <xf numFmtId="0" fontId="2" fillId="6" borderId="15" xfId="0" applyFont="1" applyFill="1" applyBorder="1"/>
    <xf numFmtId="0" fontId="2" fillId="6" borderId="17" xfId="4" applyFont="1" applyFill="1" applyBorder="1" applyAlignment="1">
      <alignment wrapText="1"/>
    </xf>
    <xf numFmtId="0" fontId="2" fillId="0" borderId="0" xfId="4" applyFont="1" applyFill="1" applyBorder="1" applyAlignment="1">
      <alignment wrapText="1"/>
    </xf>
    <xf numFmtId="0" fontId="1" fillId="0" borderId="0" xfId="1" applyFont="1" applyBorder="1"/>
    <xf numFmtId="0" fontId="2" fillId="6" borderId="18" xfId="0" applyFont="1" applyFill="1" applyBorder="1"/>
    <xf numFmtId="0" fontId="2" fillId="6" borderId="19" xfId="4" applyFont="1" applyFill="1" applyBorder="1" applyAlignment="1">
      <alignment wrapText="1"/>
    </xf>
    <xf numFmtId="0" fontId="2" fillId="6" borderId="19" xfId="0" applyFont="1" applyFill="1" applyBorder="1"/>
    <xf numFmtId="0" fontId="0" fillId="6" borderId="19" xfId="0" applyFont="1" applyFill="1" applyBorder="1" applyAlignment="1">
      <alignment wrapText="1"/>
    </xf>
    <xf numFmtId="0" fontId="1" fillId="6" borderId="20" xfId="1" applyFont="1" applyFill="1" applyBorder="1" applyAlignment="1">
      <alignment wrapText="1"/>
    </xf>
    <xf numFmtId="0" fontId="0" fillId="6" borderId="20" xfId="0" applyFont="1" applyFill="1" applyBorder="1" applyAlignment="1">
      <alignment wrapText="1"/>
    </xf>
    <xf numFmtId="0" fontId="2" fillId="0" borderId="21" xfId="2" applyFont="1" applyFill="1" applyBorder="1" applyAlignment="1">
      <alignment wrapText="1"/>
    </xf>
    <xf numFmtId="0" fontId="0" fillId="0" borderId="21" xfId="0" applyFont="1" applyBorder="1"/>
    <xf numFmtId="0" fontId="2" fillId="0" borderId="0" xfId="2" applyFont="1" applyFill="1" applyBorder="1" applyAlignment="1">
      <alignment wrapText="1"/>
    </xf>
    <xf numFmtId="0" fontId="2" fillId="0" borderId="21" xfId="0" applyFont="1" applyBorder="1" applyAlignment="1">
      <alignment wrapText="1"/>
    </xf>
    <xf numFmtId="0" fontId="2" fillId="0" borderId="22" xfId="0" applyFont="1" applyBorder="1" applyAlignment="1">
      <alignment wrapText="1"/>
    </xf>
    <xf numFmtId="0" fontId="0" fillId="0" borderId="23" xfId="0" applyFont="1" applyBorder="1"/>
    <xf numFmtId="0" fontId="0" fillId="0" borderId="24" xfId="0" applyFont="1" applyBorder="1"/>
    <xf numFmtId="0" fontId="0" fillId="0" borderId="21" xfId="0" applyFont="1" applyBorder="1" applyAlignment="1">
      <alignment wrapText="1"/>
    </xf>
    <xf numFmtId="0" fontId="1" fillId="0" borderId="25" xfId="1" applyFont="1" applyBorder="1"/>
    <xf numFmtId="0" fontId="0" fillId="0" borderId="22" xfId="0" applyFont="1" applyFill="1" applyBorder="1" applyAlignment="1">
      <alignment wrapText="1"/>
    </xf>
    <xf numFmtId="0" fontId="1" fillId="0" borderId="21" xfId="1" applyFont="1" applyBorder="1"/>
    <xf numFmtId="0" fontId="1" fillId="0" borderId="22" xfId="1" applyFont="1" applyBorder="1"/>
    <xf numFmtId="0" fontId="0" fillId="0" borderId="21" xfId="0" applyFont="1" applyFill="1" applyBorder="1"/>
    <xf numFmtId="0" fontId="0" fillId="0" borderId="27" xfId="0" applyFont="1" applyFill="1" applyBorder="1"/>
    <xf numFmtId="0" fontId="1" fillId="0" borderId="27" xfId="1" applyFont="1" applyBorder="1"/>
    <xf numFmtId="0" fontId="2" fillId="0" borderId="28" xfId="0" applyFont="1" applyBorder="1" applyAlignment="1">
      <alignment wrapText="1"/>
    </xf>
    <xf numFmtId="0" fontId="0" fillId="0" borderId="22" xfId="0" applyFont="1" applyBorder="1" applyAlignment="1">
      <alignment wrapText="1"/>
    </xf>
    <xf numFmtId="0" fontId="0" fillId="0" borderId="27" xfId="0" applyFont="1" applyFill="1" applyBorder="1" applyAlignment="1">
      <alignment wrapText="1"/>
    </xf>
    <xf numFmtId="0" fontId="1" fillId="0" borderId="25" xfId="1" applyFont="1" applyBorder="1" applyAlignment="1">
      <alignment wrapText="1"/>
    </xf>
    <xf numFmtId="0" fontId="0" fillId="0" borderId="25" xfId="0" applyFont="1" applyBorder="1"/>
    <xf numFmtId="0" fontId="0" fillId="0" borderId="25" xfId="0" applyFont="1" applyBorder="1" applyAlignment="1">
      <alignment wrapText="1"/>
    </xf>
    <xf numFmtId="0" fontId="2" fillId="0" borderId="22" xfId="0" applyFont="1" applyBorder="1"/>
    <xf numFmtId="0" fontId="1" fillId="0" borderId="22" xfId="1" applyFont="1" applyBorder="1" applyAlignment="1">
      <alignment wrapText="1"/>
    </xf>
    <xf numFmtId="0" fontId="0" fillId="0" borderId="13" xfId="0" applyFont="1" applyFill="1" applyBorder="1" applyAlignment="1">
      <alignment wrapText="1"/>
    </xf>
    <xf numFmtId="0" fontId="2" fillId="0" borderId="25" xfId="0" applyFont="1" applyBorder="1"/>
    <xf numFmtId="0" fontId="1" fillId="0" borderId="27" xfId="1" applyFont="1" applyBorder="1" applyAlignment="1">
      <alignment wrapText="1"/>
    </xf>
    <xf numFmtId="0" fontId="0" fillId="0" borderId="22" xfId="0" applyFont="1" applyBorder="1"/>
    <xf numFmtId="0" fontId="2" fillId="0" borderId="21" xfId="0" applyFont="1" applyBorder="1"/>
    <xf numFmtId="0" fontId="2" fillId="0" borderId="27" xfId="4" applyFont="1" applyFill="1" applyBorder="1" applyAlignment="1">
      <alignment wrapText="1"/>
    </xf>
    <xf numFmtId="0" fontId="2" fillId="0" borderId="22" xfId="4" applyFont="1" applyFill="1" applyBorder="1" applyAlignment="1">
      <alignment wrapText="1"/>
    </xf>
    <xf numFmtId="0" fontId="0" fillId="0" borderId="0" xfId="0" applyBorder="1"/>
    <xf numFmtId="0" fontId="4" fillId="0" borderId="0" xfId="3" applyFill="1" applyBorder="1" applyAlignment="1">
      <alignment wrapText="1"/>
    </xf>
    <xf numFmtId="0" fontId="7" fillId="0" borderId="0" xfId="0" applyFont="1" applyBorder="1"/>
    <xf numFmtId="0" fontId="2" fillId="0" borderId="27" xfId="0" applyFont="1" applyBorder="1" applyAlignment="1">
      <alignment wrapText="1"/>
    </xf>
    <xf numFmtId="0" fontId="2" fillId="0" borderId="22" xfId="0" applyFont="1" applyFill="1" applyBorder="1"/>
    <xf numFmtId="0" fontId="2" fillId="0" borderId="25" xfId="0" applyFont="1" applyBorder="1" applyAlignment="1">
      <alignment wrapText="1"/>
    </xf>
    <xf numFmtId="0" fontId="2" fillId="0" borderId="25" xfId="4" applyFont="1" applyFill="1" applyBorder="1" applyAlignment="1">
      <alignment wrapText="1"/>
    </xf>
    <xf numFmtId="0" fontId="0" fillId="0" borderId="26" xfId="0" applyFont="1" applyFill="1" applyBorder="1" applyAlignment="1">
      <alignment wrapText="1"/>
    </xf>
    <xf numFmtId="0" fontId="0" fillId="0" borderId="22" xfId="0" applyFont="1" applyFill="1" applyBorder="1"/>
    <xf numFmtId="0" fontId="1" fillId="0" borderId="22" xfId="1" applyFont="1" applyFill="1" applyBorder="1"/>
    <xf numFmtId="0" fontId="0" fillId="0" borderId="27" xfId="0" applyFont="1" applyBorder="1" applyAlignment="1">
      <alignment wrapText="1"/>
    </xf>
    <xf numFmtId="0" fontId="0" fillId="0" borderId="27" xfId="0" applyFont="1" applyBorder="1"/>
    <xf numFmtId="0" fontId="2" fillId="0" borderId="27" xfId="0" applyFont="1" applyBorder="1"/>
    <xf numFmtId="0" fontId="0" fillId="0" borderId="29" xfId="0" applyFont="1" applyBorder="1"/>
    <xf numFmtId="0" fontId="2" fillId="0" borderId="0" xfId="0" applyFont="1" applyFill="1" applyBorder="1" applyAlignment="1">
      <alignment wrapText="1"/>
    </xf>
    <xf numFmtId="0" fontId="1" fillId="0" borderId="0" xfId="1" applyFill="1" applyBorder="1"/>
    <xf numFmtId="0" fontId="0" fillId="5" borderId="0" xfId="0" applyFill="1"/>
    <xf numFmtId="0" fontId="1" fillId="0" borderId="0" xfId="1" applyBorder="1"/>
    <xf numFmtId="0" fontId="0" fillId="0" borderId="30" xfId="0" applyFont="1" applyFill="1" applyBorder="1" applyAlignment="1">
      <alignment wrapText="1"/>
    </xf>
    <xf numFmtId="0" fontId="0" fillId="0" borderId="31" xfId="0" applyFont="1" applyFill="1" applyBorder="1" applyAlignment="1">
      <alignment wrapText="1"/>
    </xf>
    <xf numFmtId="0" fontId="0" fillId="0" borderId="32" xfId="0" applyBorder="1"/>
    <xf numFmtId="0" fontId="0" fillId="6" borderId="33" xfId="0" applyFont="1" applyFill="1" applyBorder="1" applyAlignment="1">
      <alignment wrapText="1"/>
    </xf>
    <xf numFmtId="0" fontId="0" fillId="6" borderId="32" xfId="0" applyFill="1" applyBorder="1"/>
    <xf numFmtId="0" fontId="11" fillId="5" borderId="4" xfId="0" applyFont="1" applyFill="1" applyBorder="1" applyAlignment="1">
      <alignment horizontal="left"/>
    </xf>
    <xf numFmtId="0" fontId="11" fillId="5" borderId="8" xfId="0" applyFont="1" applyFill="1" applyBorder="1" applyAlignment="1">
      <alignment horizontal="left"/>
    </xf>
    <xf numFmtId="0" fontId="11" fillId="5" borderId="1" xfId="0" applyFont="1" applyFill="1" applyBorder="1" applyAlignment="1">
      <alignment horizontal="left"/>
    </xf>
    <xf numFmtId="0" fontId="11" fillId="5" borderId="5" xfId="0" applyFont="1" applyFill="1" applyBorder="1" applyAlignment="1">
      <alignment horizontal="left"/>
    </xf>
    <xf numFmtId="0" fontId="11" fillId="5" borderId="2" xfId="0" applyFont="1" applyFill="1" applyBorder="1" applyAlignment="1">
      <alignment horizontal="left"/>
    </xf>
    <xf numFmtId="0" fontId="11" fillId="5" borderId="6" xfId="0" applyFont="1" applyFill="1" applyBorder="1" applyAlignment="1">
      <alignment horizontal="left"/>
    </xf>
    <xf numFmtId="0" fontId="11" fillId="5" borderId="3" xfId="0" applyFont="1" applyFill="1" applyBorder="1" applyAlignment="1">
      <alignment horizontal="left"/>
    </xf>
    <xf numFmtId="0" fontId="11" fillId="5" borderId="7" xfId="0" applyFont="1" applyFill="1" applyBorder="1" applyAlignment="1">
      <alignment horizontal="left"/>
    </xf>
    <xf numFmtId="0" fontId="11" fillId="5" borderId="2" xfId="0" applyFont="1" applyFill="1" applyBorder="1" applyAlignment="1">
      <alignment horizontal="left" wrapText="1"/>
    </xf>
    <xf numFmtId="0" fontId="11" fillId="5" borderId="6" xfId="0" applyFont="1" applyFill="1" applyBorder="1" applyAlignment="1">
      <alignment horizontal="left" wrapText="1"/>
    </xf>
    <xf numFmtId="0" fontId="2" fillId="0" borderId="13" xfId="0" applyFont="1" applyBorder="1" applyAlignment="1">
      <alignment wrapText="1"/>
    </xf>
  </cellXfs>
  <cellStyles count="5">
    <cellStyle name="Dobry" xfId="2" builtinId="26"/>
    <cellStyle name="Hiperłącze" xfId="1" builtinId="8"/>
    <cellStyle name="Neutralny" xfId="4" builtinId="28"/>
    <cellStyle name="Normalny" xfId="0" builtinId="0"/>
    <cellStyle name="Zły" xfId="3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rasmus+%20umowy%20techniczne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Erasmus+%20umowy%20humanistyczne%2020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Erasmus+%20umowy%20artystyczne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ierunki techniczne "/>
    </sheetNames>
    <sheetDataSet>
      <sheetData sheetId="0">
        <row r="7">
          <cell r="B7" t="str">
            <v>Šibenik University of Applied Science                  HR SIBENIK01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ierunki humanistyczne  "/>
    </sheetNames>
    <sheetDataSet>
      <sheetData sheetId="0">
        <row r="10">
          <cell r="E10" t="str">
            <v>Personal skills and development (Staff)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ierunki artystyczne "/>
    </sheetNames>
    <sheetDataSet>
      <sheetData sheetId="0">
        <row r="7">
          <cell r="G7" t="str">
            <v>http://www.vus.hr/?stranice=erasmus&amp;id=158&amp;lang=en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masya.edu.tr/" TargetMode="External"/><Relationship Id="rId13" Type="http://schemas.openxmlformats.org/officeDocument/2006/relationships/hyperlink" Target="https://hakkari.edu.tr/" TargetMode="External"/><Relationship Id="rId3" Type="http://schemas.openxmlformats.org/officeDocument/2006/relationships/hyperlink" Target="https://www.uni-neumann.hu/kezdolap" TargetMode="External"/><Relationship Id="rId7" Type="http://schemas.openxmlformats.org/officeDocument/2006/relationships/hyperlink" Target="http://www.ksu.edu.tr/" TargetMode="External"/><Relationship Id="rId12" Type="http://schemas.openxmlformats.org/officeDocument/2006/relationships/hyperlink" Target="https://www.ku.lt/" TargetMode="External"/><Relationship Id="rId2" Type="http://schemas.openxmlformats.org/officeDocument/2006/relationships/hyperlink" Target="http://www.hs-wismar.de/" TargetMode="External"/><Relationship Id="rId1" Type="http://schemas.openxmlformats.org/officeDocument/2006/relationships/hyperlink" Target="https://www.savonia.fi/en" TargetMode="External"/><Relationship Id="rId6" Type="http://schemas.openxmlformats.org/officeDocument/2006/relationships/hyperlink" Target="http://www.bau.edu.tr/" TargetMode="External"/><Relationship Id="rId11" Type="http://schemas.openxmlformats.org/officeDocument/2006/relationships/hyperlink" Target="https://www.um.si/" TargetMode="External"/><Relationship Id="rId5" Type="http://schemas.openxmlformats.org/officeDocument/2006/relationships/hyperlink" Target="https://www.upce.cz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erasmus.erdogan.edu.tr/en" TargetMode="External"/><Relationship Id="rId4" Type="http://schemas.openxmlformats.org/officeDocument/2006/relationships/hyperlink" Target="https://www.mcast.edu.mt/" TargetMode="External"/><Relationship Id="rId9" Type="http://schemas.openxmlformats.org/officeDocument/2006/relationships/hyperlink" Target="https://www.yildiz.edu.tr/" TargetMode="External"/><Relationship Id="rId14" Type="http://schemas.openxmlformats.org/officeDocument/2006/relationships/hyperlink" Target="https://www.uniwa.g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T52"/>
  <sheetViews>
    <sheetView tabSelected="1" topLeftCell="A2" workbookViewId="0">
      <selection activeCell="D46" sqref="D46"/>
    </sheetView>
  </sheetViews>
  <sheetFormatPr defaultRowHeight="15" x14ac:dyDescent="0.25"/>
  <cols>
    <col min="1" max="1" width="4.140625" customWidth="1"/>
    <col min="2" max="2" width="18.5703125" customWidth="1"/>
    <col min="3" max="3" width="32.42578125" bestFit="1" customWidth="1"/>
    <col min="4" max="4" width="19" customWidth="1"/>
    <col min="5" max="5" width="25.28515625" customWidth="1"/>
    <col min="6" max="6" width="17.5703125" customWidth="1"/>
    <col min="7" max="7" width="29.28515625" customWidth="1"/>
    <col min="8" max="8" width="21.42578125" customWidth="1"/>
  </cols>
  <sheetData>
    <row r="1" spans="1:9" ht="12" hidden="1" customHeight="1" thickBot="1" x14ac:dyDescent="0.3"/>
    <row r="2" spans="1:9" ht="26.25" customHeight="1" x14ac:dyDescent="0.25">
      <c r="A2" s="114" t="s">
        <v>111</v>
      </c>
      <c r="B2" s="120" t="s">
        <v>115</v>
      </c>
      <c r="C2" s="120" t="s">
        <v>112</v>
      </c>
      <c r="D2" s="116" t="s">
        <v>113</v>
      </c>
      <c r="E2" s="116" t="s">
        <v>114</v>
      </c>
      <c r="F2" s="116" t="s">
        <v>0</v>
      </c>
      <c r="G2" s="118" t="s">
        <v>1</v>
      </c>
      <c r="H2" s="112" t="s">
        <v>2</v>
      </c>
    </row>
    <row r="3" spans="1:9" ht="43.5" customHeight="1" thickBot="1" x14ac:dyDescent="0.3">
      <c r="A3" s="115"/>
      <c r="B3" s="121"/>
      <c r="C3" s="121"/>
      <c r="D3" s="117"/>
      <c r="E3" s="117"/>
      <c r="F3" s="117"/>
      <c r="G3" s="119"/>
      <c r="H3" s="113"/>
    </row>
    <row r="4" spans="1:9" ht="14.25" customHeight="1" x14ac:dyDescent="0.25">
      <c r="A4" s="38" t="s">
        <v>3</v>
      </c>
      <c r="B4" s="39"/>
      <c r="C4" s="39"/>
      <c r="D4" s="40"/>
      <c r="E4" s="40"/>
      <c r="F4" s="39"/>
      <c r="G4" s="41"/>
      <c r="H4" s="42"/>
    </row>
    <row r="5" spans="1:9" ht="45" x14ac:dyDescent="0.25">
      <c r="A5" s="16">
        <v>1</v>
      </c>
      <c r="B5" s="4" t="s">
        <v>70</v>
      </c>
      <c r="C5" s="4" t="s">
        <v>120</v>
      </c>
      <c r="D5" s="16" t="s">
        <v>31</v>
      </c>
      <c r="E5" s="17" t="s">
        <v>32</v>
      </c>
      <c r="F5" s="16" t="s">
        <v>12</v>
      </c>
      <c r="G5" s="18" t="s">
        <v>33</v>
      </c>
      <c r="H5" s="17" t="s">
        <v>38</v>
      </c>
    </row>
    <row r="6" spans="1:9" x14ac:dyDescent="0.25">
      <c r="A6" s="38" t="s">
        <v>54</v>
      </c>
      <c r="B6" s="39"/>
      <c r="C6" s="39"/>
      <c r="D6" s="40"/>
      <c r="E6" s="40"/>
      <c r="F6" s="39"/>
      <c r="G6" s="41"/>
      <c r="H6" s="42"/>
    </row>
    <row r="7" spans="1:9" ht="45" x14ac:dyDescent="0.25">
      <c r="A7" s="19">
        <v>2</v>
      </c>
      <c r="B7" s="3" t="s">
        <v>131</v>
      </c>
      <c r="C7" s="3" t="s">
        <v>121</v>
      </c>
      <c r="D7" s="2" t="s">
        <v>51</v>
      </c>
      <c r="E7" s="20" t="s">
        <v>50</v>
      </c>
      <c r="F7" s="21" t="s">
        <v>19</v>
      </c>
      <c r="G7" s="22" t="s">
        <v>52</v>
      </c>
      <c r="H7" s="20" t="s">
        <v>53</v>
      </c>
    </row>
    <row r="8" spans="1:9" x14ac:dyDescent="0.25">
      <c r="A8" s="38" t="s">
        <v>17</v>
      </c>
      <c r="B8" s="39"/>
      <c r="C8" s="39"/>
      <c r="D8" s="40"/>
      <c r="E8" s="40"/>
      <c r="F8" s="39"/>
      <c r="G8" s="41"/>
      <c r="H8" s="42"/>
    </row>
    <row r="9" spans="1:9" ht="45" x14ac:dyDescent="0.25">
      <c r="A9" s="23">
        <v>3</v>
      </c>
      <c r="B9" s="51" t="s">
        <v>116</v>
      </c>
      <c r="C9" s="51" t="s">
        <v>121</v>
      </c>
      <c r="D9" s="8" t="s">
        <v>31</v>
      </c>
      <c r="E9" s="24" t="s">
        <v>32</v>
      </c>
      <c r="F9" s="8" t="s">
        <v>19</v>
      </c>
      <c r="G9" s="52" t="s">
        <v>34</v>
      </c>
      <c r="H9" s="24" t="s">
        <v>38</v>
      </c>
    </row>
    <row r="10" spans="1:9" ht="44.25" customHeight="1" thickBot="1" x14ac:dyDescent="0.3">
      <c r="A10" s="53">
        <v>4</v>
      </c>
      <c r="B10" s="54" t="str">
        <f>'[1]Kierunki techniczne '!$B$7</f>
        <v>Šibenik University of Applied Science                  HR SIBENIK01</v>
      </c>
      <c r="C10" s="54" t="s">
        <v>128</v>
      </c>
      <c r="D10" s="55" t="s">
        <v>129</v>
      </c>
      <c r="E10" s="56" t="str">
        <f>'[2]Kierunki humanistyczne  '!$E$10</f>
        <v>Personal skills and development (Staff)</v>
      </c>
      <c r="F10" s="55" t="s">
        <v>12</v>
      </c>
      <c r="G10" s="57" t="str">
        <f>'[3]Kierunki artystyczne '!$G$7</f>
        <v>http://www.vus.hr/?stranice=erasmus&amp;id=158&amp;lang=en</v>
      </c>
      <c r="H10" s="58" t="s">
        <v>8</v>
      </c>
    </row>
    <row r="11" spans="1:9" x14ac:dyDescent="0.25">
      <c r="A11" s="38" t="s">
        <v>6</v>
      </c>
      <c r="B11" s="39"/>
      <c r="C11" s="39"/>
      <c r="D11" s="40"/>
      <c r="E11" s="40"/>
      <c r="F11" s="39"/>
      <c r="G11" s="41"/>
      <c r="H11" s="42"/>
    </row>
    <row r="12" spans="1:9" ht="60" x14ac:dyDescent="0.25">
      <c r="A12" s="23">
        <v>5</v>
      </c>
      <c r="B12" s="51" t="s">
        <v>117</v>
      </c>
      <c r="C12" s="51" t="s">
        <v>121</v>
      </c>
      <c r="D12" s="8" t="s">
        <v>39</v>
      </c>
      <c r="E12" s="13" t="s">
        <v>40</v>
      </c>
      <c r="F12" s="23" t="s">
        <v>4</v>
      </c>
      <c r="G12" s="67" t="s">
        <v>7</v>
      </c>
      <c r="H12" s="23" t="s">
        <v>8</v>
      </c>
    </row>
    <row r="13" spans="1:9" ht="60" x14ac:dyDescent="0.25">
      <c r="A13" s="60">
        <v>6</v>
      </c>
      <c r="B13" s="59" t="s">
        <v>118</v>
      </c>
      <c r="C13" s="59" t="s">
        <v>122</v>
      </c>
      <c r="D13" s="60" t="s">
        <v>39</v>
      </c>
      <c r="E13" s="66" t="s">
        <v>40</v>
      </c>
      <c r="F13" s="60" t="s">
        <v>4</v>
      </c>
      <c r="G13" s="18" t="s">
        <v>9</v>
      </c>
      <c r="H13" s="60" t="s">
        <v>86</v>
      </c>
    </row>
    <row r="14" spans="1:9" x14ac:dyDescent="0.25">
      <c r="A14" s="38" t="s">
        <v>10</v>
      </c>
      <c r="B14" s="39"/>
      <c r="C14" s="39"/>
      <c r="D14" s="40"/>
      <c r="E14" s="40"/>
      <c r="F14" s="39"/>
      <c r="G14" s="41"/>
      <c r="H14" s="42"/>
    </row>
    <row r="15" spans="1:9" ht="30" x14ac:dyDescent="0.25">
      <c r="A15" s="23">
        <v>7</v>
      </c>
      <c r="B15" s="61" t="s">
        <v>119</v>
      </c>
      <c r="C15" s="61" t="s">
        <v>121</v>
      </c>
      <c r="D15" s="23" t="s">
        <v>31</v>
      </c>
      <c r="E15" s="24" t="s">
        <v>35</v>
      </c>
      <c r="F15" s="23" t="s">
        <v>19</v>
      </c>
      <c r="G15" s="25" t="s">
        <v>11</v>
      </c>
      <c r="H15" s="23" t="s">
        <v>5</v>
      </c>
      <c r="I15" s="109"/>
    </row>
    <row r="16" spans="1:9" ht="60" x14ac:dyDescent="0.25">
      <c r="A16" s="65">
        <v>8</v>
      </c>
      <c r="B16" s="63" t="s">
        <v>49</v>
      </c>
      <c r="C16" s="74" t="s">
        <v>136</v>
      </c>
      <c r="D16" s="68" t="s">
        <v>123</v>
      </c>
      <c r="E16" s="75" t="s">
        <v>135</v>
      </c>
      <c r="F16" s="72" t="s">
        <v>4</v>
      </c>
      <c r="G16" s="70" t="s">
        <v>48</v>
      </c>
      <c r="H16" s="68" t="s">
        <v>47</v>
      </c>
      <c r="I16" s="109"/>
    </row>
    <row r="17" spans="1:202" ht="75" x14ac:dyDescent="0.25">
      <c r="A17" s="64">
        <v>9</v>
      </c>
      <c r="B17" s="62" t="s">
        <v>62</v>
      </c>
      <c r="C17" s="74" t="s">
        <v>121</v>
      </c>
      <c r="D17" s="72" t="s">
        <v>39</v>
      </c>
      <c r="E17" s="76" t="s">
        <v>56</v>
      </c>
      <c r="F17" s="72" t="s">
        <v>19</v>
      </c>
      <c r="G17" s="73" t="s">
        <v>58</v>
      </c>
      <c r="H17" s="76" t="s">
        <v>27</v>
      </c>
      <c r="I17" s="109"/>
    </row>
    <row r="18" spans="1:202" s="105" customFormat="1" x14ac:dyDescent="0.25">
      <c r="A18" s="44" t="s">
        <v>142</v>
      </c>
      <c r="B18" s="9"/>
      <c r="C18" s="9"/>
      <c r="D18" s="29"/>
      <c r="E18" s="28"/>
      <c r="F18" s="29"/>
      <c r="G18" s="30"/>
      <c r="H18" s="28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</row>
    <row r="19" spans="1:202" ht="45" x14ac:dyDescent="0.25">
      <c r="A19" s="37">
        <v>10</v>
      </c>
      <c r="B19" s="13" t="s">
        <v>143</v>
      </c>
      <c r="C19" s="13" t="s">
        <v>128</v>
      </c>
      <c r="D19" s="37" t="s">
        <v>129</v>
      </c>
      <c r="E19" s="107" t="s">
        <v>75</v>
      </c>
      <c r="F19" s="37" t="s">
        <v>12</v>
      </c>
      <c r="G19" s="106" t="s">
        <v>144</v>
      </c>
      <c r="H19" s="108" t="s">
        <v>5</v>
      </c>
      <c r="I19" s="111"/>
      <c r="J19" s="10"/>
      <c r="K19" s="10"/>
      <c r="L19" s="10"/>
      <c r="M19" s="10"/>
      <c r="N19" s="10"/>
      <c r="O19" s="10"/>
    </row>
    <row r="20" spans="1:202" x14ac:dyDescent="0.25">
      <c r="A20" s="38" t="s">
        <v>20</v>
      </c>
      <c r="B20" s="39"/>
      <c r="C20" s="39"/>
      <c r="D20" s="40"/>
      <c r="E20" s="40"/>
      <c r="F20" s="39"/>
      <c r="G20" s="41"/>
      <c r="H20" s="42"/>
    </row>
    <row r="21" spans="1:202" ht="45" x14ac:dyDescent="0.25">
      <c r="A21" s="16">
        <v>11</v>
      </c>
      <c r="B21" s="6" t="s">
        <v>21</v>
      </c>
      <c r="C21" s="6" t="s">
        <v>121</v>
      </c>
      <c r="D21" s="16" t="s">
        <v>39</v>
      </c>
      <c r="E21" s="17" t="s">
        <v>40</v>
      </c>
      <c r="F21" s="16" t="s">
        <v>4</v>
      </c>
      <c r="G21" s="18" t="s">
        <v>22</v>
      </c>
      <c r="H21" s="16" t="s">
        <v>23</v>
      </c>
    </row>
    <row r="22" spans="1:202" x14ac:dyDescent="0.25">
      <c r="A22" s="38" t="s">
        <v>24</v>
      </c>
      <c r="B22" s="39"/>
      <c r="C22" s="39"/>
      <c r="D22" s="40"/>
      <c r="E22" s="40"/>
      <c r="F22" s="39"/>
      <c r="G22" s="41"/>
      <c r="H22" s="42"/>
    </row>
    <row r="23" spans="1:202" ht="60" x14ac:dyDescent="0.25">
      <c r="A23" s="16">
        <v>12</v>
      </c>
      <c r="B23" s="5" t="s">
        <v>63</v>
      </c>
      <c r="C23" s="5" t="s">
        <v>122</v>
      </c>
      <c r="D23" s="122" t="s">
        <v>145</v>
      </c>
      <c r="E23" s="17" t="s">
        <v>80</v>
      </c>
      <c r="F23" s="16" t="s">
        <v>4</v>
      </c>
      <c r="G23" s="18" t="s">
        <v>25</v>
      </c>
      <c r="H23" s="17" t="s">
        <v>92</v>
      </c>
    </row>
    <row r="24" spans="1:202" x14ac:dyDescent="0.25">
      <c r="A24" s="44" t="s">
        <v>132</v>
      </c>
      <c r="B24" s="46"/>
      <c r="C24" s="46"/>
      <c r="D24" s="15"/>
      <c r="E24" s="28"/>
      <c r="F24" s="29"/>
      <c r="G24" s="27"/>
      <c r="H24" s="28"/>
    </row>
    <row r="25" spans="1:202" ht="45" x14ac:dyDescent="0.25">
      <c r="A25" s="11">
        <v>13</v>
      </c>
      <c r="B25" s="50" t="s">
        <v>133</v>
      </c>
      <c r="C25" s="50" t="s">
        <v>121</v>
      </c>
      <c r="D25" s="49" t="s">
        <v>39</v>
      </c>
      <c r="E25" s="48" t="s">
        <v>40</v>
      </c>
      <c r="F25" s="31" t="s">
        <v>19</v>
      </c>
      <c r="G25" s="47" t="s">
        <v>134</v>
      </c>
      <c r="H25" s="110" t="s">
        <v>5</v>
      </c>
    </row>
    <row r="26" spans="1:202" x14ac:dyDescent="0.25">
      <c r="A26" s="38" t="s">
        <v>13</v>
      </c>
      <c r="B26" s="39"/>
      <c r="C26" s="39"/>
      <c r="D26" s="40"/>
      <c r="E26" s="40"/>
      <c r="F26" s="39"/>
      <c r="G26" s="41"/>
      <c r="H26" s="42"/>
    </row>
    <row r="27" spans="1:202" ht="60" x14ac:dyDescent="0.25">
      <c r="A27" s="23">
        <v>14</v>
      </c>
      <c r="B27" s="51" t="s">
        <v>64</v>
      </c>
      <c r="C27" s="51" t="s">
        <v>121</v>
      </c>
      <c r="D27" s="23" t="s">
        <v>39</v>
      </c>
      <c r="E27" s="79" t="s">
        <v>40</v>
      </c>
      <c r="F27" s="78" t="s">
        <v>4</v>
      </c>
      <c r="G27" s="77" t="s">
        <v>26</v>
      </c>
      <c r="H27" s="24" t="s">
        <v>92</v>
      </c>
    </row>
    <row r="28" spans="1:202" ht="60" x14ac:dyDescent="0.25">
      <c r="A28" s="85">
        <v>15</v>
      </c>
      <c r="B28" s="75" t="s">
        <v>82</v>
      </c>
      <c r="C28" s="75" t="s">
        <v>122</v>
      </c>
      <c r="D28" s="75" t="s">
        <v>124</v>
      </c>
      <c r="E28" s="24" t="s">
        <v>84</v>
      </c>
      <c r="F28" s="23" t="s">
        <v>19</v>
      </c>
      <c r="G28" s="25" t="s">
        <v>85</v>
      </c>
      <c r="H28" s="75" t="s">
        <v>5</v>
      </c>
    </row>
    <row r="29" spans="1:202" x14ac:dyDescent="0.25">
      <c r="A29" s="38" t="s">
        <v>14</v>
      </c>
      <c r="B29" s="39"/>
      <c r="C29" s="39"/>
      <c r="D29" s="40"/>
      <c r="E29" s="40"/>
      <c r="F29" s="39"/>
      <c r="G29" s="41"/>
      <c r="H29" s="42"/>
    </row>
    <row r="30" spans="1:202" ht="60" x14ac:dyDescent="0.25">
      <c r="A30" s="26">
        <v>16</v>
      </c>
      <c r="B30" s="4" t="s">
        <v>65</v>
      </c>
      <c r="C30" s="4" t="s">
        <v>121</v>
      </c>
      <c r="D30" s="8" t="s">
        <v>31</v>
      </c>
      <c r="E30" s="13" t="s">
        <v>35</v>
      </c>
      <c r="F30" s="8" t="s">
        <v>60</v>
      </c>
      <c r="G30" s="25" t="s">
        <v>36</v>
      </c>
      <c r="H30" s="24" t="s">
        <v>5</v>
      </c>
    </row>
    <row r="31" spans="1:202" ht="60" x14ac:dyDescent="0.25">
      <c r="A31" s="26">
        <v>17</v>
      </c>
      <c r="B31" s="4" t="s">
        <v>104</v>
      </c>
      <c r="C31" s="4" t="s">
        <v>122</v>
      </c>
      <c r="D31" s="80" t="s">
        <v>125</v>
      </c>
      <c r="E31" s="63" t="s">
        <v>105</v>
      </c>
      <c r="F31" s="80" t="s">
        <v>4</v>
      </c>
      <c r="G31" s="81" t="s">
        <v>106</v>
      </c>
      <c r="H31" s="75" t="s">
        <v>5</v>
      </c>
    </row>
    <row r="32" spans="1:202" ht="75" x14ac:dyDescent="0.25">
      <c r="A32" s="26">
        <v>18</v>
      </c>
      <c r="B32" s="4" t="s">
        <v>107</v>
      </c>
      <c r="C32" s="4" t="s">
        <v>121</v>
      </c>
      <c r="D32" s="8" t="s">
        <v>108</v>
      </c>
      <c r="E32" s="13" t="s">
        <v>109</v>
      </c>
      <c r="F32" s="8" t="s">
        <v>19</v>
      </c>
      <c r="G32" s="25" t="s">
        <v>110</v>
      </c>
      <c r="H32" s="24" t="s">
        <v>23</v>
      </c>
    </row>
    <row r="33" spans="1:9" x14ac:dyDescent="0.25">
      <c r="A33" s="43" t="s">
        <v>93</v>
      </c>
      <c r="B33" s="14"/>
      <c r="C33" s="14"/>
      <c r="D33" s="15"/>
      <c r="E33" s="9"/>
      <c r="F33" s="15"/>
      <c r="G33" s="27"/>
      <c r="H33" s="28"/>
    </row>
    <row r="34" spans="1:9" ht="30" x14ac:dyDescent="0.25">
      <c r="A34" s="26">
        <v>19</v>
      </c>
      <c r="B34" s="4" t="s">
        <v>94</v>
      </c>
      <c r="C34" s="4" t="s">
        <v>121</v>
      </c>
      <c r="D34" s="8" t="s">
        <v>39</v>
      </c>
      <c r="E34" s="13" t="s">
        <v>40</v>
      </c>
      <c r="F34" s="8" t="s">
        <v>4</v>
      </c>
      <c r="G34" s="25" t="s">
        <v>97</v>
      </c>
      <c r="H34" s="24" t="s">
        <v>96</v>
      </c>
    </row>
    <row r="35" spans="1:9" x14ac:dyDescent="0.25">
      <c r="A35" s="38" t="s">
        <v>15</v>
      </c>
      <c r="B35" s="39"/>
      <c r="C35" s="39"/>
      <c r="D35" s="40"/>
      <c r="E35" s="40"/>
      <c r="F35" s="39"/>
      <c r="G35" s="41"/>
      <c r="H35" s="42"/>
    </row>
    <row r="36" spans="1:9" ht="30" x14ac:dyDescent="0.25">
      <c r="A36" s="78">
        <v>20</v>
      </c>
      <c r="B36" s="51" t="s">
        <v>66</v>
      </c>
      <c r="C36" s="51" t="s">
        <v>121</v>
      </c>
      <c r="D36" s="23" t="s">
        <v>39</v>
      </c>
      <c r="E36" s="79" t="s">
        <v>40</v>
      </c>
      <c r="F36" s="8" t="s">
        <v>18</v>
      </c>
      <c r="G36" s="25" t="s">
        <v>28</v>
      </c>
      <c r="H36" s="78" t="s">
        <v>8</v>
      </c>
    </row>
    <row r="37" spans="1:9" ht="45" x14ac:dyDescent="0.25">
      <c r="A37" s="102">
        <v>21</v>
      </c>
      <c r="B37" s="62" t="s">
        <v>95</v>
      </c>
      <c r="C37" s="62" t="s">
        <v>126</v>
      </c>
      <c r="D37" s="71" t="s">
        <v>39</v>
      </c>
      <c r="E37" s="82" t="s">
        <v>40</v>
      </c>
      <c r="F37" s="71" t="s">
        <v>19</v>
      </c>
      <c r="G37" s="69" t="s">
        <v>59</v>
      </c>
      <c r="H37" s="82" t="s">
        <v>5</v>
      </c>
    </row>
    <row r="38" spans="1:9" x14ac:dyDescent="0.25">
      <c r="A38" s="44" t="s">
        <v>87</v>
      </c>
      <c r="B38" s="9"/>
      <c r="C38" s="9"/>
      <c r="D38" s="29"/>
      <c r="E38" s="28"/>
      <c r="F38" s="29"/>
      <c r="G38" s="30"/>
      <c r="H38" s="28"/>
    </row>
    <row r="39" spans="1:9" s="10" customFormat="1" ht="45" x14ac:dyDescent="0.25">
      <c r="A39" s="11">
        <v>22</v>
      </c>
      <c r="B39" s="12" t="s">
        <v>88</v>
      </c>
      <c r="C39" s="12" t="s">
        <v>122</v>
      </c>
      <c r="D39" s="31" t="s">
        <v>31</v>
      </c>
      <c r="E39" s="32" t="s">
        <v>89</v>
      </c>
      <c r="F39" s="31" t="s">
        <v>4</v>
      </c>
      <c r="G39" s="33" t="s">
        <v>90</v>
      </c>
      <c r="H39" s="34" t="s">
        <v>91</v>
      </c>
    </row>
    <row r="40" spans="1:9" x14ac:dyDescent="0.25">
      <c r="A40" s="38" t="s">
        <v>16</v>
      </c>
      <c r="B40" s="45"/>
      <c r="C40" s="45"/>
      <c r="D40" s="40"/>
      <c r="E40" s="40"/>
      <c r="F40" s="39"/>
      <c r="G40" s="41"/>
      <c r="H40" s="42"/>
    </row>
    <row r="41" spans="1:9" ht="30" x14ac:dyDescent="0.25">
      <c r="A41" s="16">
        <v>23</v>
      </c>
      <c r="B41" s="51" t="s">
        <v>67</v>
      </c>
      <c r="C41" s="51" t="s">
        <v>122</v>
      </c>
      <c r="D41" s="83" t="s">
        <v>127</v>
      </c>
      <c r="E41" s="24" t="s">
        <v>35</v>
      </c>
      <c r="F41" s="23" t="s">
        <v>19</v>
      </c>
      <c r="G41" s="77" t="s">
        <v>37</v>
      </c>
      <c r="H41" s="24" t="s">
        <v>38</v>
      </c>
      <c r="I41" s="89"/>
    </row>
    <row r="42" spans="1:9" ht="75" x14ac:dyDescent="0.25">
      <c r="A42" s="23">
        <v>24</v>
      </c>
      <c r="B42" s="88" t="s">
        <v>78</v>
      </c>
      <c r="C42" s="87" t="s">
        <v>121</v>
      </c>
      <c r="D42" s="8" t="s">
        <v>31</v>
      </c>
      <c r="E42" s="75" t="s">
        <v>35</v>
      </c>
      <c r="F42" s="85" t="s">
        <v>4</v>
      </c>
      <c r="G42" s="84" t="s">
        <v>79</v>
      </c>
      <c r="H42" s="75" t="s">
        <v>5</v>
      </c>
      <c r="I42" s="89"/>
    </row>
    <row r="43" spans="1:9" ht="30" x14ac:dyDescent="0.25">
      <c r="A43" s="85">
        <v>25</v>
      </c>
      <c r="B43" s="87" t="s">
        <v>68</v>
      </c>
      <c r="C43" s="51" t="s">
        <v>122</v>
      </c>
      <c r="D43" s="86" t="s">
        <v>41</v>
      </c>
      <c r="E43" s="99" t="s">
        <v>42</v>
      </c>
      <c r="F43" s="101" t="s">
        <v>18</v>
      </c>
      <c r="G43" s="25" t="s">
        <v>29</v>
      </c>
      <c r="H43" s="75" t="s">
        <v>5</v>
      </c>
      <c r="I43" s="89"/>
    </row>
    <row r="44" spans="1:9" ht="45" x14ac:dyDescent="0.25">
      <c r="A44" s="85">
        <v>26</v>
      </c>
      <c r="B44" s="95" t="s">
        <v>69</v>
      </c>
      <c r="C44" s="87" t="s">
        <v>121</v>
      </c>
      <c r="D44" s="1" t="s">
        <v>41</v>
      </c>
      <c r="E44" s="13" t="s">
        <v>61</v>
      </c>
      <c r="F44" s="23" t="s">
        <v>19</v>
      </c>
      <c r="G44" s="81" t="s">
        <v>30</v>
      </c>
      <c r="H44" s="99" t="s">
        <v>5</v>
      </c>
      <c r="I44" s="90"/>
    </row>
    <row r="45" spans="1:9" ht="45" x14ac:dyDescent="0.25">
      <c r="A45" s="80">
        <v>27</v>
      </c>
      <c r="B45" s="94" t="s">
        <v>43</v>
      </c>
      <c r="C45" s="92" t="s">
        <v>121</v>
      </c>
      <c r="D45" s="35" t="s">
        <v>31</v>
      </c>
      <c r="E45" s="99" t="s">
        <v>35</v>
      </c>
      <c r="F45" s="72" t="s">
        <v>19</v>
      </c>
      <c r="G45" s="70" t="s">
        <v>44</v>
      </c>
      <c r="H45" s="76" t="s">
        <v>5</v>
      </c>
      <c r="I45" s="89"/>
    </row>
    <row r="46" spans="1:9" ht="75" x14ac:dyDescent="0.25">
      <c r="A46" s="93">
        <v>28</v>
      </c>
      <c r="B46" s="13" t="s">
        <v>46</v>
      </c>
      <c r="C46" s="92" t="s">
        <v>121</v>
      </c>
      <c r="D46" s="96" t="s">
        <v>81</v>
      </c>
      <c r="E46" s="24" t="s">
        <v>83</v>
      </c>
      <c r="F46" s="100" t="s">
        <v>18</v>
      </c>
      <c r="G46" s="73" t="s">
        <v>45</v>
      </c>
      <c r="H46" s="76" t="s">
        <v>5</v>
      </c>
      <c r="I46" s="89"/>
    </row>
    <row r="47" spans="1:9" ht="39.75" customHeight="1" x14ac:dyDescent="0.25">
      <c r="A47" s="80">
        <v>29</v>
      </c>
      <c r="B47" s="63" t="s">
        <v>55</v>
      </c>
      <c r="C47" s="92" t="s">
        <v>121</v>
      </c>
      <c r="D47" s="97" t="s">
        <v>39</v>
      </c>
      <c r="E47" s="76" t="s">
        <v>56</v>
      </c>
      <c r="F47" s="37" t="s">
        <v>4</v>
      </c>
      <c r="G47" s="52" t="s">
        <v>57</v>
      </c>
      <c r="H47" s="76" t="s">
        <v>5</v>
      </c>
      <c r="I47" s="89"/>
    </row>
    <row r="48" spans="1:9" ht="42" customHeight="1" x14ac:dyDescent="0.25">
      <c r="A48" s="93">
        <v>30</v>
      </c>
      <c r="B48" s="75" t="s">
        <v>71</v>
      </c>
      <c r="C48" s="75" t="s">
        <v>128</v>
      </c>
      <c r="D48" s="85" t="s">
        <v>72</v>
      </c>
      <c r="E48" s="68" t="s">
        <v>74</v>
      </c>
      <c r="F48" s="97" t="s">
        <v>12</v>
      </c>
      <c r="G48" s="98" t="s">
        <v>73</v>
      </c>
      <c r="H48" s="68" t="s">
        <v>5</v>
      </c>
      <c r="I48" s="89"/>
    </row>
    <row r="49" spans="1:9" ht="45" x14ac:dyDescent="0.25">
      <c r="A49" s="7">
        <v>31</v>
      </c>
      <c r="B49" s="13" t="s">
        <v>98</v>
      </c>
      <c r="C49" s="13" t="s">
        <v>128</v>
      </c>
      <c r="D49" s="23" t="s">
        <v>129</v>
      </c>
      <c r="E49" s="24" t="s">
        <v>75</v>
      </c>
      <c r="F49" s="37" t="s">
        <v>12</v>
      </c>
      <c r="G49" s="91" t="s">
        <v>76</v>
      </c>
      <c r="H49" s="36" t="s">
        <v>5</v>
      </c>
      <c r="I49" s="89"/>
    </row>
    <row r="50" spans="1:9" ht="60" x14ac:dyDescent="0.25">
      <c r="A50" s="7">
        <v>32</v>
      </c>
      <c r="B50" s="13" t="s">
        <v>99</v>
      </c>
      <c r="C50" s="13" t="s">
        <v>128</v>
      </c>
      <c r="D50" s="23" t="s">
        <v>129</v>
      </c>
      <c r="E50" s="24" t="s">
        <v>75</v>
      </c>
      <c r="F50" s="37" t="s">
        <v>12</v>
      </c>
      <c r="G50" s="25" t="s">
        <v>77</v>
      </c>
      <c r="H50" s="36" t="s">
        <v>91</v>
      </c>
      <c r="I50" s="89"/>
    </row>
    <row r="51" spans="1:9" ht="45" x14ac:dyDescent="0.25">
      <c r="A51" s="7">
        <v>33</v>
      </c>
      <c r="B51" s="13" t="s">
        <v>100</v>
      </c>
      <c r="C51" s="13" t="s">
        <v>130</v>
      </c>
      <c r="D51" s="23" t="s">
        <v>101</v>
      </c>
      <c r="E51" s="24" t="s">
        <v>102</v>
      </c>
      <c r="F51" s="37" t="s">
        <v>4</v>
      </c>
      <c r="G51" s="37" t="s">
        <v>103</v>
      </c>
      <c r="H51" s="36" t="s">
        <v>91</v>
      </c>
      <c r="I51" s="89"/>
    </row>
    <row r="52" spans="1:9" ht="30" x14ac:dyDescent="0.25">
      <c r="A52" s="7">
        <v>34</v>
      </c>
      <c r="B52" s="103" t="s">
        <v>139</v>
      </c>
      <c r="C52" t="s">
        <v>137</v>
      </c>
      <c r="D52" s="37" t="s">
        <v>39</v>
      </c>
      <c r="E52" s="36" t="s">
        <v>140</v>
      </c>
      <c r="F52" s="37" t="s">
        <v>19</v>
      </c>
      <c r="G52" s="104" t="s">
        <v>141</v>
      </c>
      <c r="H52" s="36" t="s">
        <v>138</v>
      </c>
    </row>
  </sheetData>
  <mergeCells count="8">
    <mergeCell ref="H2:H3"/>
    <mergeCell ref="A2:A3"/>
    <mergeCell ref="D2:D3"/>
    <mergeCell ref="E2:E3"/>
    <mergeCell ref="F2:F3"/>
    <mergeCell ref="G2:G3"/>
    <mergeCell ref="C2:C3"/>
    <mergeCell ref="B2:B3"/>
  </mergeCells>
  <hyperlinks>
    <hyperlink ref="G13" r:id="rId1" xr:uid="{00000000-0004-0000-0000-000001000000}"/>
    <hyperlink ref="G15" r:id="rId2" xr:uid="{00000000-0004-0000-0000-000002000000}"/>
    <hyperlink ref="G21" r:id="rId3" xr:uid="{00000000-0004-0000-0000-000004000000}"/>
    <hyperlink ref="G23" r:id="rId4" xr:uid="{00000000-0004-0000-0000-000006000000}"/>
    <hyperlink ref="G9" r:id="rId5" xr:uid="{00000000-0004-0000-0000-000009000000}"/>
    <hyperlink ref="G45" r:id="rId6" xr:uid="{00000000-0004-0000-0000-00000B000000}"/>
    <hyperlink ref="G46" r:id="rId7" xr:uid="{00000000-0004-0000-0000-00000D000000}"/>
    <hyperlink ref="G47" r:id="rId8" xr:uid="{00000000-0004-0000-0000-00000E000000}"/>
    <hyperlink ref="G48" r:id="rId9" xr:uid="{49BFA9AD-7154-40B3-BFE9-C64ADBFCE096}"/>
    <hyperlink ref="G50" r:id="rId10" xr:uid="{9E44CEBC-EF07-4BFF-BC34-0E6D41258D7B}"/>
    <hyperlink ref="G39" r:id="rId11" xr:uid="{F260F701-66E3-4FDD-A204-4645B8387008}"/>
    <hyperlink ref="G25" r:id="rId12" xr:uid="{40F5EEFF-AC3C-4CE4-A0D0-F81520119758}"/>
    <hyperlink ref="G52" r:id="rId13" xr:uid="{1B030836-1853-46D9-A5C4-2D4869FFEE07}"/>
    <hyperlink ref="G19" r:id="rId14" xr:uid="{0D5455FB-FE79-44A7-BF95-9D19E422E0A8}"/>
  </hyperlinks>
  <pageMargins left="0" right="0" top="0" bottom="0" header="0" footer="0"/>
  <pageSetup paperSize="9" scale="44" orientation="landscape" horizontalDpi="4294967294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Kierunki ekonomiczne </vt:lpstr>
      <vt:lpstr>'Kierunki ekonomiczne '!Obszar_wydruku</vt:lpstr>
    </vt:vector>
  </TitlesOfParts>
  <Company>Politechnika Koszalińska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ZAJĄC</dc:creator>
  <cp:lastModifiedBy>Ewa Rybczyńska</cp:lastModifiedBy>
  <cp:lastPrinted>2026-07-21T05:52:21Z</cp:lastPrinted>
  <dcterms:created xsi:type="dcterms:W3CDTF">2024-10-23T09:32:10Z</dcterms:created>
  <dcterms:modified xsi:type="dcterms:W3CDTF">2026-07-24T06:58:35Z</dcterms:modified>
</cp:coreProperties>
</file>