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 activeTab="1"/>
  </bookViews>
  <sheets>
    <sheet name="I ST" sheetId="5" r:id="rId1"/>
    <sheet name="Specjalność INF-MED" sheetId="7" r:id="rId2"/>
  </sheets>
  <definedNames>
    <definedName name="OLE_LINK1" localSheetId="0">'I ST'!#REF!</definedName>
  </definedNames>
  <calcPr calcId="125725"/>
</workbook>
</file>

<file path=xl/calcChain.xml><?xml version="1.0" encoding="utf-8"?>
<calcChain xmlns="http://schemas.openxmlformats.org/spreadsheetml/2006/main">
  <c r="BT83" i="5"/>
  <c r="BU83"/>
  <c r="BV83"/>
  <c r="BS83"/>
  <c r="BP83"/>
  <c r="BQ83"/>
  <c r="BR83"/>
  <c r="BO83"/>
  <c r="BL83"/>
  <c r="BM83"/>
  <c r="BN83"/>
  <c r="BK83"/>
  <c r="BH83"/>
  <c r="BI83"/>
  <c r="BJ83"/>
  <c r="BG83"/>
  <c r="BF83"/>
  <c r="BE83"/>
  <c r="BD83"/>
  <c r="BC83"/>
  <c r="BA83"/>
  <c r="AZ83"/>
  <c r="AY83"/>
  <c r="BK58" l="1"/>
  <c r="C8" i="7"/>
  <c r="D8"/>
  <c r="E8"/>
  <c r="F8"/>
  <c r="G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8"/>
  <c r="J7" l="1"/>
  <c r="I7"/>
  <c r="H7"/>
  <c r="G7"/>
  <c r="E7"/>
  <c r="D7"/>
  <c r="C7"/>
  <c r="B7"/>
  <c r="F7" s="1"/>
  <c r="J6"/>
  <c r="J8" s="1"/>
  <c r="I6"/>
  <c r="H6"/>
  <c r="G6"/>
  <c r="E6"/>
  <c r="D6"/>
  <c r="C6"/>
  <c r="B6"/>
  <c r="F6" s="1"/>
  <c r="J5"/>
  <c r="I5"/>
  <c r="H5"/>
  <c r="G5"/>
  <c r="E5"/>
  <c r="D5"/>
  <c r="C5"/>
  <c r="B5"/>
  <c r="F5" s="1"/>
  <c r="J4"/>
  <c r="I4"/>
  <c r="H4"/>
  <c r="G4"/>
  <c r="E4"/>
  <c r="D4"/>
  <c r="C4"/>
  <c r="B4"/>
  <c r="F4" s="1"/>
  <c r="J3"/>
  <c r="I3"/>
  <c r="H3"/>
  <c r="G3"/>
  <c r="E3"/>
  <c r="D3"/>
  <c r="C3"/>
  <c r="B3"/>
  <c r="F3" s="1"/>
  <c r="B16" i="5"/>
  <c r="C16"/>
  <c r="D16"/>
  <c r="E16"/>
  <c r="G16"/>
  <c r="H16"/>
  <c r="I16"/>
  <c r="J16"/>
  <c r="K65"/>
  <c r="L65"/>
  <c r="M65"/>
  <c r="N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BJ65"/>
  <c r="BL65"/>
  <c r="BM65"/>
  <c r="BN65"/>
  <c r="BO65"/>
  <c r="BP65"/>
  <c r="BQ65"/>
  <c r="BR65"/>
  <c r="BS65"/>
  <c r="BT65"/>
  <c r="BU65"/>
  <c r="BV65"/>
  <c r="J43"/>
  <c r="J44"/>
  <c r="J45"/>
  <c r="J46"/>
  <c r="J47"/>
  <c r="J48"/>
  <c r="J49"/>
  <c r="J50"/>
  <c r="J51"/>
  <c r="J52"/>
  <c r="J54"/>
  <c r="J55"/>
  <c r="J56"/>
  <c r="J57"/>
  <c r="J58"/>
  <c r="J59"/>
  <c r="J60"/>
  <c r="J61"/>
  <c r="J62"/>
  <c r="J63"/>
  <c r="J64"/>
  <c r="J66"/>
  <c r="J67"/>
  <c r="J68"/>
  <c r="J69"/>
  <c r="J70"/>
  <c r="J71"/>
  <c r="J72"/>
  <c r="J73"/>
  <c r="J74"/>
  <c r="J75"/>
  <c r="J79"/>
  <c r="J80"/>
  <c r="J81"/>
  <c r="J82"/>
  <c r="I43"/>
  <c r="I44"/>
  <c r="I45"/>
  <c r="I46"/>
  <c r="I47"/>
  <c r="I48"/>
  <c r="I49"/>
  <c r="I50"/>
  <c r="I51"/>
  <c r="I52"/>
  <c r="I54"/>
  <c r="I55"/>
  <c r="I56"/>
  <c r="I57"/>
  <c r="I58"/>
  <c r="I59"/>
  <c r="I60"/>
  <c r="I61"/>
  <c r="I62"/>
  <c r="I63"/>
  <c r="I64"/>
  <c r="I66"/>
  <c r="I67"/>
  <c r="I68"/>
  <c r="I69"/>
  <c r="I70"/>
  <c r="I71"/>
  <c r="I72"/>
  <c r="I73"/>
  <c r="I74"/>
  <c r="I75"/>
  <c r="I79"/>
  <c r="I80"/>
  <c r="I81"/>
  <c r="I82"/>
  <c r="H43"/>
  <c r="H44"/>
  <c r="H45"/>
  <c r="H46"/>
  <c r="H47"/>
  <c r="H48"/>
  <c r="H49"/>
  <c r="H50"/>
  <c r="H51"/>
  <c r="H52"/>
  <c r="H54"/>
  <c r="H55"/>
  <c r="H56"/>
  <c r="H57"/>
  <c r="H58"/>
  <c r="H59"/>
  <c r="H60"/>
  <c r="H61"/>
  <c r="H62"/>
  <c r="H63"/>
  <c r="H64"/>
  <c r="H66"/>
  <c r="H67"/>
  <c r="H68"/>
  <c r="H69"/>
  <c r="H70"/>
  <c r="H71"/>
  <c r="H72"/>
  <c r="H73"/>
  <c r="H74"/>
  <c r="H75"/>
  <c r="H79"/>
  <c r="H80"/>
  <c r="H81"/>
  <c r="H82"/>
  <c r="G43"/>
  <c r="G44"/>
  <c r="G45"/>
  <c r="G48"/>
  <c r="G49"/>
  <c r="G50"/>
  <c r="G51"/>
  <c r="G52"/>
  <c r="G54"/>
  <c r="G55"/>
  <c r="G56"/>
  <c r="G57"/>
  <c r="G59"/>
  <c r="G61"/>
  <c r="G62"/>
  <c r="G63"/>
  <c r="G67"/>
  <c r="G68"/>
  <c r="G69"/>
  <c r="G70"/>
  <c r="G71"/>
  <c r="G73"/>
  <c r="G74"/>
  <c r="G79"/>
  <c r="G80"/>
  <c r="G81"/>
  <c r="G82"/>
  <c r="E43"/>
  <c r="E44"/>
  <c r="E45"/>
  <c r="E46"/>
  <c r="E47"/>
  <c r="E48"/>
  <c r="E49"/>
  <c r="E50"/>
  <c r="E51"/>
  <c r="E52"/>
  <c r="E54"/>
  <c r="E55"/>
  <c r="E56"/>
  <c r="E57"/>
  <c r="E58"/>
  <c r="E59"/>
  <c r="E60"/>
  <c r="E61"/>
  <c r="E62"/>
  <c r="E63"/>
  <c r="E64"/>
  <c r="E66"/>
  <c r="E67"/>
  <c r="E68"/>
  <c r="E69"/>
  <c r="E70"/>
  <c r="E71"/>
  <c r="E72"/>
  <c r="E73"/>
  <c r="E74"/>
  <c r="E75"/>
  <c r="E79"/>
  <c r="E80"/>
  <c r="E81"/>
  <c r="E82"/>
  <c r="D43"/>
  <c r="D44"/>
  <c r="D45"/>
  <c r="D46"/>
  <c r="D47"/>
  <c r="D48"/>
  <c r="D49"/>
  <c r="D50"/>
  <c r="D51"/>
  <c r="D52"/>
  <c r="D54"/>
  <c r="D55"/>
  <c r="D56"/>
  <c r="D57"/>
  <c r="D58"/>
  <c r="D59"/>
  <c r="D60"/>
  <c r="D61"/>
  <c r="D62"/>
  <c r="D63"/>
  <c r="D64"/>
  <c r="D66"/>
  <c r="D67"/>
  <c r="D68"/>
  <c r="D69"/>
  <c r="D70"/>
  <c r="D71"/>
  <c r="D72"/>
  <c r="D73"/>
  <c r="D74"/>
  <c r="D75"/>
  <c r="D79"/>
  <c r="D80"/>
  <c r="D81"/>
  <c r="D82"/>
  <c r="C43"/>
  <c r="C44"/>
  <c r="C45"/>
  <c r="C46"/>
  <c r="C47"/>
  <c r="C48"/>
  <c r="C49"/>
  <c r="C50"/>
  <c r="C51"/>
  <c r="C52"/>
  <c r="C54"/>
  <c r="C55"/>
  <c r="C56"/>
  <c r="C57"/>
  <c r="C58"/>
  <c r="C59"/>
  <c r="C60"/>
  <c r="C61"/>
  <c r="C62"/>
  <c r="C63"/>
  <c r="C64"/>
  <c r="C66"/>
  <c r="C67"/>
  <c r="C68"/>
  <c r="C69"/>
  <c r="C70"/>
  <c r="C71"/>
  <c r="C72"/>
  <c r="C73"/>
  <c r="C74"/>
  <c r="C75"/>
  <c r="C79"/>
  <c r="C80"/>
  <c r="C81"/>
  <c r="C82"/>
  <c r="B43"/>
  <c r="B44"/>
  <c r="B45"/>
  <c r="F45" s="1"/>
  <c r="B46"/>
  <c r="B47"/>
  <c r="F47" s="1"/>
  <c r="B48"/>
  <c r="B49"/>
  <c r="F49" s="1"/>
  <c r="B50"/>
  <c r="B51"/>
  <c r="F51" s="1"/>
  <c r="B52"/>
  <c r="B54"/>
  <c r="B55"/>
  <c r="B56"/>
  <c r="F56" s="1"/>
  <c r="B57"/>
  <c r="B58"/>
  <c r="F58" s="1"/>
  <c r="B59"/>
  <c r="B60"/>
  <c r="F60" s="1"/>
  <c r="B61"/>
  <c r="F61" s="1"/>
  <c r="B62"/>
  <c r="F62" s="1"/>
  <c r="B63"/>
  <c r="B64"/>
  <c r="F64" s="1"/>
  <c r="B66"/>
  <c r="F66" s="1"/>
  <c r="B67"/>
  <c r="F67" s="1"/>
  <c r="B68"/>
  <c r="B69"/>
  <c r="F69" s="1"/>
  <c r="B70"/>
  <c r="F70" s="1"/>
  <c r="B71"/>
  <c r="F71" s="1"/>
  <c r="B72"/>
  <c r="F72" s="1"/>
  <c r="B73"/>
  <c r="F73" s="1"/>
  <c r="B74"/>
  <c r="F74" s="1"/>
  <c r="B75"/>
  <c r="F75" s="1"/>
  <c r="B79"/>
  <c r="B80"/>
  <c r="B81"/>
  <c r="F81" s="1"/>
  <c r="B82"/>
  <c r="B34"/>
  <c r="B35"/>
  <c r="B36"/>
  <c r="B37"/>
  <c r="B38"/>
  <c r="B39"/>
  <c r="B40"/>
  <c r="B41"/>
  <c r="C34"/>
  <c r="C35"/>
  <c r="C36"/>
  <c r="C37"/>
  <c r="C38"/>
  <c r="C39"/>
  <c r="C40"/>
  <c r="C41"/>
  <c r="D34"/>
  <c r="D35"/>
  <c r="D36"/>
  <c r="D37"/>
  <c r="D38"/>
  <c r="D39"/>
  <c r="D40"/>
  <c r="D41"/>
  <c r="E34"/>
  <c r="E35"/>
  <c r="E36"/>
  <c r="E37"/>
  <c r="E38"/>
  <c r="E39"/>
  <c r="F39" s="1"/>
  <c r="E40"/>
  <c r="E41"/>
  <c r="G35"/>
  <c r="G36"/>
  <c r="G37"/>
  <c r="G38"/>
  <c r="G39"/>
  <c r="G40"/>
  <c r="G41"/>
  <c r="G34"/>
  <c r="H35"/>
  <c r="H36"/>
  <c r="H37"/>
  <c r="H38"/>
  <c r="H39"/>
  <c r="H40"/>
  <c r="H41"/>
  <c r="H34"/>
  <c r="I39"/>
  <c r="I40"/>
  <c r="I41"/>
  <c r="J35"/>
  <c r="J36"/>
  <c r="J37"/>
  <c r="J38"/>
  <c r="J39"/>
  <c r="J40"/>
  <c r="J41"/>
  <c r="I35"/>
  <c r="I36"/>
  <c r="I37"/>
  <c r="I38"/>
  <c r="I34"/>
  <c r="J34"/>
  <c r="J30"/>
  <c r="J31"/>
  <c r="J32"/>
  <c r="J28"/>
  <c r="I30"/>
  <c r="I31"/>
  <c r="I32"/>
  <c r="H30"/>
  <c r="H31"/>
  <c r="H32"/>
  <c r="G30"/>
  <c r="G31"/>
  <c r="G32"/>
  <c r="E30"/>
  <c r="E31"/>
  <c r="E32"/>
  <c r="D30"/>
  <c r="D31"/>
  <c r="D32"/>
  <c r="C30"/>
  <c r="C31"/>
  <c r="C32"/>
  <c r="B30"/>
  <c r="B31"/>
  <c r="B32"/>
  <c r="B15"/>
  <c r="B17"/>
  <c r="B18"/>
  <c r="B19"/>
  <c r="B20"/>
  <c r="B21"/>
  <c r="B22"/>
  <c r="B23"/>
  <c r="B24"/>
  <c r="B25"/>
  <c r="B26"/>
  <c r="B27"/>
  <c r="B28"/>
  <c r="C15"/>
  <c r="C17"/>
  <c r="C18"/>
  <c r="C19"/>
  <c r="C20"/>
  <c r="C21"/>
  <c r="C22"/>
  <c r="C23"/>
  <c r="C24"/>
  <c r="C25"/>
  <c r="C26"/>
  <c r="C27"/>
  <c r="C28"/>
  <c r="D15"/>
  <c r="D17"/>
  <c r="D18"/>
  <c r="D19"/>
  <c r="D20"/>
  <c r="D21"/>
  <c r="D22"/>
  <c r="D23"/>
  <c r="D24"/>
  <c r="D25"/>
  <c r="D26"/>
  <c r="D27"/>
  <c r="D28"/>
  <c r="E15"/>
  <c r="E17"/>
  <c r="E18"/>
  <c r="E19"/>
  <c r="E20"/>
  <c r="E21"/>
  <c r="E22"/>
  <c r="E23"/>
  <c r="E24"/>
  <c r="E25"/>
  <c r="F25" s="1"/>
  <c r="E26"/>
  <c r="E27"/>
  <c r="E28"/>
  <c r="J18"/>
  <c r="J19"/>
  <c r="J20"/>
  <c r="J21"/>
  <c r="J22"/>
  <c r="J23"/>
  <c r="J24"/>
  <c r="J25"/>
  <c r="J26"/>
  <c r="J27"/>
  <c r="I18"/>
  <c r="I19"/>
  <c r="I20"/>
  <c r="I21"/>
  <c r="I22"/>
  <c r="I23"/>
  <c r="I24"/>
  <c r="I25"/>
  <c r="I26"/>
  <c r="I27"/>
  <c r="I28"/>
  <c r="G18"/>
  <c r="G19"/>
  <c r="G20"/>
  <c r="G21"/>
  <c r="G22"/>
  <c r="G23"/>
  <c r="G24"/>
  <c r="G25"/>
  <c r="G26"/>
  <c r="G27"/>
  <c r="G28"/>
  <c r="G17"/>
  <c r="H18"/>
  <c r="H19"/>
  <c r="H20"/>
  <c r="H21"/>
  <c r="H22"/>
  <c r="H23"/>
  <c r="H24"/>
  <c r="H25"/>
  <c r="H26"/>
  <c r="H27"/>
  <c r="H28"/>
  <c r="F21"/>
  <c r="G15"/>
  <c r="H15"/>
  <c r="H17"/>
  <c r="I15"/>
  <c r="I17"/>
  <c r="J15"/>
  <c r="J17"/>
  <c r="E11"/>
  <c r="E12"/>
  <c r="E13"/>
  <c r="D11"/>
  <c r="D12"/>
  <c r="D13"/>
  <c r="E10"/>
  <c r="E9" s="1"/>
  <c r="D10"/>
  <c r="C11"/>
  <c r="C12"/>
  <c r="C13"/>
  <c r="C10"/>
  <c r="C9" s="1"/>
  <c r="B10"/>
  <c r="B11"/>
  <c r="B12"/>
  <c r="B13"/>
  <c r="G11"/>
  <c r="G12"/>
  <c r="G13"/>
  <c r="G10"/>
  <c r="G9" s="1"/>
  <c r="H11"/>
  <c r="H12"/>
  <c r="H13"/>
  <c r="H10"/>
  <c r="H9" s="1"/>
  <c r="I11"/>
  <c r="I12"/>
  <c r="I13"/>
  <c r="I10"/>
  <c r="J13"/>
  <c r="J12"/>
  <c r="J10"/>
  <c r="J11"/>
  <c r="W9"/>
  <c r="AM9"/>
  <c r="K9"/>
  <c r="L9"/>
  <c r="M9"/>
  <c r="N9"/>
  <c r="O9"/>
  <c r="P9"/>
  <c r="Q9"/>
  <c r="R9"/>
  <c r="S9"/>
  <c r="T9"/>
  <c r="U9"/>
  <c r="V9"/>
  <c r="X9"/>
  <c r="Y9"/>
  <c r="Z9"/>
  <c r="AA9"/>
  <c r="AB9"/>
  <c r="AC9"/>
  <c r="AD9"/>
  <c r="AE9"/>
  <c r="AF9"/>
  <c r="AG9"/>
  <c r="AH9"/>
  <c r="AI9"/>
  <c r="AJ9"/>
  <c r="AK9"/>
  <c r="AL9"/>
  <c r="AN9"/>
  <c r="AO9"/>
  <c r="AP9"/>
  <c r="AQ9"/>
  <c r="AR9"/>
  <c r="AS9"/>
  <c r="AT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J6"/>
  <c r="J7"/>
  <c r="J8"/>
  <c r="J5"/>
  <c r="E6"/>
  <c r="E7"/>
  <c r="E8"/>
  <c r="D6"/>
  <c r="D7"/>
  <c r="D8"/>
  <c r="D5"/>
  <c r="E5"/>
  <c r="C8"/>
  <c r="C7"/>
  <c r="C6"/>
  <c r="C5"/>
  <c r="B8"/>
  <c r="B7"/>
  <c r="B6"/>
  <c r="B5"/>
  <c r="I8"/>
  <c r="I6"/>
  <c r="I5"/>
  <c r="H7"/>
  <c r="H6"/>
  <c r="H5"/>
  <c r="G5" s="1"/>
  <c r="K4"/>
  <c r="L4"/>
  <c r="M4"/>
  <c r="N4"/>
  <c r="P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BS14"/>
  <c r="BS29"/>
  <c r="BS33"/>
  <c r="BS42"/>
  <c r="BS53"/>
  <c r="BS78"/>
  <c r="F10"/>
  <c r="F5"/>
  <c r="G75"/>
  <c r="G58"/>
  <c r="AU64"/>
  <c r="G64" s="1"/>
  <c r="AE60"/>
  <c r="G60" s="1"/>
  <c r="O66"/>
  <c r="G66" s="1"/>
  <c r="AE46"/>
  <c r="G46" s="1"/>
  <c r="AE47"/>
  <c r="G47" s="1"/>
  <c r="AM14"/>
  <c r="AE14"/>
  <c r="O14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T42"/>
  <c r="BU42"/>
  <c r="BV42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V53"/>
  <c r="AW53"/>
  <c r="AX53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BT53"/>
  <c r="BU53"/>
  <c r="BV53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BJ78"/>
  <c r="BK78"/>
  <c r="BL78"/>
  <c r="BM78"/>
  <c r="BN78"/>
  <c r="BO78"/>
  <c r="BP78"/>
  <c r="BQ78"/>
  <c r="BR78"/>
  <c r="BT78"/>
  <c r="BU78"/>
  <c r="BV78"/>
  <c r="BV33"/>
  <c r="BU33"/>
  <c r="BT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T33"/>
  <c r="AS33"/>
  <c r="AR33"/>
  <c r="AQ33"/>
  <c r="AP33"/>
  <c r="AO33"/>
  <c r="AN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T29"/>
  <c r="BU29"/>
  <c r="BV29"/>
  <c r="BV14"/>
  <c r="BU14"/>
  <c r="BT14"/>
  <c r="BR14"/>
  <c r="BQ14"/>
  <c r="BP14"/>
  <c r="BO14"/>
  <c r="BN14"/>
  <c r="BM14"/>
  <c r="BL14"/>
  <c r="BK14"/>
  <c r="BJ14"/>
  <c r="BI14"/>
  <c r="BH14"/>
  <c r="BG14"/>
  <c r="AL14"/>
  <c r="R14"/>
  <c r="AQ14"/>
  <c r="AG14"/>
  <c r="W14"/>
  <c r="M14"/>
  <c r="AW14"/>
  <c r="AX14"/>
  <c r="AY14"/>
  <c r="AZ14"/>
  <c r="BA14"/>
  <c r="BB14"/>
  <c r="BC14"/>
  <c r="BD14"/>
  <c r="BE14"/>
  <c r="BF14"/>
  <c r="K14"/>
  <c r="L14"/>
  <c r="N14"/>
  <c r="P14"/>
  <c r="Q14"/>
  <c r="S14"/>
  <c r="T14"/>
  <c r="U14"/>
  <c r="V14"/>
  <c r="X14"/>
  <c r="Y14"/>
  <c r="Z14"/>
  <c r="AA14"/>
  <c r="AB14"/>
  <c r="AC14"/>
  <c r="AD14"/>
  <c r="AF14"/>
  <c r="AH14"/>
  <c r="AI14"/>
  <c r="AJ14"/>
  <c r="AK14"/>
  <c r="AN14"/>
  <c r="AO14"/>
  <c r="AP14"/>
  <c r="AR14"/>
  <c r="AS14"/>
  <c r="AT14"/>
  <c r="AU14"/>
  <c r="AV14"/>
  <c r="D9" l="1"/>
  <c r="F7"/>
  <c r="B9"/>
  <c r="AU53"/>
  <c r="J9"/>
  <c r="I9"/>
  <c r="F11"/>
  <c r="H8" i="7"/>
  <c r="I8"/>
  <c r="F13" i="5"/>
  <c r="E65"/>
  <c r="F6"/>
  <c r="F27"/>
  <c r="F23"/>
  <c r="F30"/>
  <c r="D29"/>
  <c r="J29"/>
  <c r="F68"/>
  <c r="F63"/>
  <c r="F59"/>
  <c r="F55"/>
  <c r="F50"/>
  <c r="F46"/>
  <c r="AE42"/>
  <c r="F8"/>
  <c r="F24"/>
  <c r="F20"/>
  <c r="F15"/>
  <c r="H29"/>
  <c r="F57"/>
  <c r="F52"/>
  <c r="F48"/>
  <c r="F44"/>
  <c r="F41"/>
  <c r="C78"/>
  <c r="F28"/>
  <c r="B29"/>
  <c r="F19"/>
  <c r="F37"/>
  <c r="B42"/>
  <c r="C65"/>
  <c r="D53"/>
  <c r="H78"/>
  <c r="H65"/>
  <c r="I53"/>
  <c r="G6"/>
  <c r="D4"/>
  <c r="F17"/>
  <c r="F31"/>
  <c r="E29"/>
  <c r="B78"/>
  <c r="C53"/>
  <c r="E42"/>
  <c r="H53"/>
  <c r="J42"/>
  <c r="E33"/>
  <c r="F35"/>
  <c r="D42"/>
  <c r="I42"/>
  <c r="J78"/>
  <c r="J65"/>
  <c r="BK65"/>
  <c r="C29"/>
  <c r="I29"/>
  <c r="D33"/>
  <c r="C42"/>
  <c r="D78"/>
  <c r="D65"/>
  <c r="E53"/>
  <c r="H42"/>
  <c r="I78"/>
  <c r="I65"/>
  <c r="J53"/>
  <c r="B14"/>
  <c r="D14"/>
  <c r="F16"/>
  <c r="B33"/>
  <c r="C14"/>
  <c r="F65"/>
  <c r="J14"/>
  <c r="F18"/>
  <c r="H33"/>
  <c r="G33"/>
  <c r="C33"/>
  <c r="B53"/>
  <c r="E78"/>
  <c r="F12"/>
  <c r="E14"/>
  <c r="F80"/>
  <c r="G72"/>
  <c r="I14"/>
  <c r="F32"/>
  <c r="B65"/>
  <c r="O65"/>
  <c r="B4"/>
  <c r="C4"/>
  <c r="J4"/>
  <c r="J33"/>
  <c r="F82"/>
  <c r="F43"/>
  <c r="F42" s="1"/>
  <c r="F54"/>
  <c r="F53" s="1"/>
  <c r="G53"/>
  <c r="G42"/>
  <c r="G65"/>
  <c r="F79"/>
  <c r="F78" s="1"/>
  <c r="G78"/>
  <c r="F34"/>
  <c r="F40"/>
  <c r="F36"/>
  <c r="F38"/>
  <c r="I33"/>
  <c r="G29"/>
  <c r="H14"/>
  <c r="G14"/>
  <c r="F26"/>
  <c r="F22"/>
  <c r="AU9"/>
  <c r="E4"/>
  <c r="F4"/>
  <c r="AU33"/>
  <c r="AM33"/>
  <c r="F9" l="1"/>
  <c r="F29"/>
  <c r="BO84"/>
  <c r="BG84"/>
  <c r="AY84"/>
  <c r="F33"/>
  <c r="F14"/>
  <c r="AV4"/>
  <c r="AU4"/>
  <c r="H8"/>
  <c r="G8" s="1"/>
  <c r="H4" l="1"/>
  <c r="Q4"/>
  <c r="O4"/>
  <c r="I7"/>
  <c r="I4" l="1"/>
  <c r="G7"/>
  <c r="G4" s="1"/>
  <c r="V76"/>
  <c r="V83" s="1"/>
  <c r="AL76"/>
  <c r="AL83" s="1"/>
  <c r="BJ76"/>
  <c r="BU76"/>
  <c r="AF76"/>
  <c r="AF83" s="1"/>
  <c r="AV76"/>
  <c r="AV83" s="1"/>
  <c r="BL76"/>
  <c r="W76"/>
  <c r="W83" s="1"/>
  <c r="BG76"/>
  <c r="AJ83"/>
  <c r="Z76"/>
  <c r="Z83" s="1"/>
  <c r="AH76"/>
  <c r="AH83" s="1"/>
  <c r="AP76"/>
  <c r="AP83" s="1"/>
  <c r="AK76"/>
  <c r="AK83" s="1"/>
  <c r="AS76"/>
  <c r="AS83" s="1"/>
  <c r="T76"/>
  <c r="T83" s="1"/>
  <c r="AJ76"/>
  <c r="AR76"/>
  <c r="AR83" s="1"/>
  <c r="AU76"/>
  <c r="AU83" s="1"/>
  <c r="N76"/>
  <c r="N83" s="1"/>
  <c r="E77"/>
  <c r="E76" s="1"/>
  <c r="E83" s="1"/>
  <c r="O76"/>
  <c r="O83" s="1"/>
  <c r="G77"/>
  <c r="G76"/>
  <c r="G83" s="1"/>
  <c r="L76"/>
  <c r="L83" s="1"/>
  <c r="C77"/>
  <c r="C76" s="1"/>
  <c r="C83" s="1"/>
  <c r="AB76"/>
  <c r="AB83" s="1"/>
  <c r="AX76"/>
  <c r="AX83" s="1"/>
  <c r="J77"/>
  <c r="J76" s="1"/>
  <c r="J83" s="1"/>
  <c r="AD76"/>
  <c r="AD83" s="1"/>
  <c r="AT76"/>
  <c r="AT83" s="1"/>
  <c r="BR76"/>
  <c r="AG76"/>
  <c r="AG83" s="1"/>
  <c r="AO76"/>
  <c r="AO83" s="1"/>
  <c r="BE76"/>
  <c r="BT76"/>
  <c r="AY76"/>
  <c r="U76"/>
  <c r="U83" s="1"/>
  <c r="BF76"/>
  <c r="BN76"/>
  <c r="Q76"/>
  <c r="Q83" s="1"/>
  <c r="I77"/>
  <c r="I76" s="1"/>
  <c r="I83" s="1"/>
  <c r="AC76"/>
  <c r="AC83" s="1"/>
  <c r="BA76"/>
  <c r="BI76"/>
  <c r="BQ76"/>
  <c r="P76"/>
  <c r="P83" s="1"/>
  <c r="H77"/>
  <c r="H76" s="1"/>
  <c r="H83" s="1"/>
  <c r="AZ76"/>
  <c r="BH76"/>
  <c r="BP76"/>
  <c r="BV76"/>
  <c r="AE76"/>
  <c r="AE83" s="1"/>
  <c r="BC76"/>
  <c r="BK76"/>
  <c r="BS76"/>
  <c r="AI76"/>
  <c r="AI83" s="1"/>
  <c r="AA76"/>
  <c r="AA83" s="1"/>
  <c r="S76"/>
  <c r="S83" s="1"/>
  <c r="AQ76"/>
  <c r="AQ83" s="1"/>
  <c r="AQ84" s="1"/>
  <c r="R76"/>
  <c r="R83" s="1"/>
  <c r="M76"/>
  <c r="M83" s="1"/>
  <c r="D77"/>
  <c r="D76" s="1"/>
  <c r="D83" s="1"/>
  <c r="BB76"/>
  <c r="BB83" s="1"/>
  <c r="Y76"/>
  <c r="Y83" s="1"/>
  <c r="AW76"/>
  <c r="AW83" s="1"/>
  <c r="BM76"/>
  <c r="X76"/>
  <c r="X83" s="1"/>
  <c r="AN76"/>
  <c r="AN83" s="1"/>
  <c r="BD76"/>
  <c r="AM76"/>
  <c r="AM83" s="1"/>
  <c r="BO76"/>
  <c r="K76"/>
  <c r="K83" s="1"/>
  <c r="B77"/>
  <c r="F77" s="1"/>
  <c r="F76" s="1"/>
  <c r="F83" s="1"/>
  <c r="AA84" l="1"/>
  <c r="B76"/>
  <c r="B83" s="1"/>
  <c r="B84" s="1"/>
  <c r="K84"/>
  <c r="AI84"/>
  <c r="S84"/>
</calcChain>
</file>

<file path=xl/sharedStrings.xml><?xml version="1.0" encoding="utf-8"?>
<sst xmlns="http://schemas.openxmlformats.org/spreadsheetml/2006/main" count="261" uniqueCount="108">
  <si>
    <t>Moduły przedmiotowe</t>
  </si>
  <si>
    <t>Suma godzin/ECTS</t>
  </si>
  <si>
    <t>W</t>
  </si>
  <si>
    <t>Ć</t>
  </si>
  <si>
    <t>L</t>
  </si>
  <si>
    <t>P</t>
  </si>
  <si>
    <t>R</t>
  </si>
  <si>
    <t>Sem.I</t>
  </si>
  <si>
    <t>Sem. II</t>
  </si>
  <si>
    <t>Sem. III</t>
  </si>
  <si>
    <t>Sem. IV</t>
  </si>
  <si>
    <t>Sem. V</t>
  </si>
  <si>
    <t>Sem. VI</t>
  </si>
  <si>
    <t>Moduł dyplomowania i praktyki zawodowej</t>
  </si>
  <si>
    <t xml:space="preserve">Seminarium dyplomowe </t>
  </si>
  <si>
    <t>ECTS</t>
  </si>
  <si>
    <t>ECTS sp</t>
  </si>
  <si>
    <t>ECTS sn</t>
  </si>
  <si>
    <t>ECTS so</t>
  </si>
  <si>
    <t>Moduł Nauk Matematycznych, Fizycznych i Chemicznych</t>
  </si>
  <si>
    <t>Laboratorium fizyki</t>
  </si>
  <si>
    <t>Sem. VII</t>
  </si>
  <si>
    <t>Sem. VIII</t>
  </si>
  <si>
    <t>Moduł Elektotechniki i Elektroniki</t>
  </si>
  <si>
    <t>Moduł Informatyki i Komputerowego Wspomagania w Inżynierii Biomedycznej</t>
  </si>
  <si>
    <t>Moduł Techniki Pomiarowej i Aparatury Medycznej</t>
  </si>
  <si>
    <t>Proseminarium dyplomowe</t>
  </si>
  <si>
    <t>godziny</t>
  </si>
  <si>
    <t>godzin</t>
  </si>
  <si>
    <t>Moduł Przedmiotów Obieralnych (SPECJALNOŚCIOWYCH)</t>
  </si>
  <si>
    <t>Moduł kształcenia ogólnoakademickiego</t>
  </si>
  <si>
    <t xml:space="preserve">Wychowanie fizyczne </t>
  </si>
  <si>
    <t>Ochrona własności intelektualnej</t>
  </si>
  <si>
    <t xml:space="preserve">Przedmiot do wyboru 1                                                                                    Warsztaty psychoedukacyjne: Trening twórczego myślenia/ Techniki efektywnego uczenia się/ Mnemotechniki                                                                                                                                                   </t>
  </si>
  <si>
    <t xml:space="preserve">Przedmiot do wyboru 3                                                                                 Planowanie własnego rozwoju: Inteligencja emocjonalna/ Trening kontroli emocji/ Samoocena </t>
  </si>
  <si>
    <t xml:space="preserve"> Przedmiot do wyboru 2                                                                                Komunikacja interpersonalna: Analiza Transakcyjna/ Autoprezentacja/ Asertywność    </t>
  </si>
  <si>
    <t>Moduł Nauk Medycznych</t>
  </si>
  <si>
    <t>Praktyka studencka (min. 4 tyg.)</t>
  </si>
  <si>
    <t>Praca inżynierska i egzamin dyplomowy</t>
  </si>
  <si>
    <t xml:space="preserve">Przedmiot do wyboru 4                                                                               Poradnictwo zawodowe: Diagnoza predyspozycji zawodowych/ Indywidualna ścieżka kariery zawodowej/Strategia i techniki poszukiwania pracy </t>
  </si>
  <si>
    <t>Specjalność: Informatyka Medyczna</t>
  </si>
  <si>
    <t>Suma</t>
  </si>
  <si>
    <t>Modelowanie systemów i procesów biologicznych</t>
  </si>
  <si>
    <t>Badania biomatematyczne</t>
  </si>
  <si>
    <t>Moduł humanistyczno społeczny</t>
  </si>
  <si>
    <t>Probabilistyka i statystyka</t>
  </si>
  <si>
    <t>Fizyka i technika medyczna</t>
  </si>
  <si>
    <t>Podstawy chemii fizycznej</t>
  </si>
  <si>
    <t>Laboratorium chemii</t>
  </si>
  <si>
    <t>Laboratorium biochemii</t>
  </si>
  <si>
    <t>Prawne i etyczne aspekty inżynierii biomedycznej</t>
  </si>
  <si>
    <t>Anatomia i fizjologia</t>
  </si>
  <si>
    <t>Labolatorium inżynierii materiałowej</t>
  </si>
  <si>
    <t>Elementy i układy elektroniczne</t>
  </si>
  <si>
    <t>Laboratorium techniki cyfrowej</t>
  </si>
  <si>
    <t>Laboratorium elektroniki i techniki mikroprocesorowej</t>
  </si>
  <si>
    <t>Robotyka i napędy</t>
  </si>
  <si>
    <t>Laboratorium napędów i robotyki</t>
  </si>
  <si>
    <t>Laboratorium elektrotechniki</t>
  </si>
  <si>
    <t>Komputer i programowanie</t>
  </si>
  <si>
    <t>Programowanie maszyn i urządzeń</t>
  </si>
  <si>
    <t>Metody projektowania i eksploatacji</t>
  </si>
  <si>
    <t>Systemy zarządzania relacyjnymi bazami danych</t>
  </si>
  <si>
    <t>Pracownia projektowa baz danych i informatyki medycznej</t>
  </si>
  <si>
    <t>Architektura i oprogramowanie wbudowanych systemów komputerowych</t>
  </si>
  <si>
    <t>Grafika komputerowa</t>
  </si>
  <si>
    <t>Sztuczna inteligencja, rozpoznawanie obrazów i sygnałów</t>
  </si>
  <si>
    <t>Podstawy miernictwa</t>
  </si>
  <si>
    <t>Laboratorium podstaw miernictwa</t>
  </si>
  <si>
    <t>Sensoryka i medyczna technika pomiarowa</t>
  </si>
  <si>
    <t>Laboratorium sensoryki i medycznej techniki pomiarowej</t>
  </si>
  <si>
    <t>Laboratorium aparatury medycznej</t>
  </si>
  <si>
    <t>Obrazowanie medyczne</t>
  </si>
  <si>
    <t>Laboratorium diagnostyki obrazowej</t>
  </si>
  <si>
    <t>Moduł Mechaniki i Nauk o Materiałach</t>
  </si>
  <si>
    <t>Nauka o materiałach I</t>
  </si>
  <si>
    <t>Technika radiologii i radioterapii / Podsawy Radiologii i Radioterapii (obieralny)</t>
  </si>
  <si>
    <t>Laboratorium sterowania i automatyki/Podstawy automatyki (obieralny)</t>
  </si>
  <si>
    <t>Sterowanie i automatyka/Elementy i układy automatyki (obieralny)</t>
  </si>
  <si>
    <t>Przedsiębiorczość innowacyjna/Etyka (obieralny)</t>
  </si>
  <si>
    <t>Biofizyka (Egz.)</t>
  </si>
  <si>
    <t>Mikrobiologia (Egz)</t>
  </si>
  <si>
    <t>Matematyka I (Egz)</t>
  </si>
  <si>
    <t>Matematyka II (Egz)</t>
  </si>
  <si>
    <t>Język angielski (Egz.)</t>
  </si>
  <si>
    <t>Fizyka I (Egz)</t>
  </si>
  <si>
    <t>Fizyka II (Egz)</t>
  </si>
  <si>
    <t>Chemia ogólna (Egz)</t>
  </si>
  <si>
    <t>Biochemia (Egz)</t>
  </si>
  <si>
    <t xml:space="preserve">Propedeutyka nauk medycznych/ Podsawy Nauk Medycznych (obieralny) (Egz)
</t>
  </si>
  <si>
    <t>Mechanika techniczna (Egz)</t>
  </si>
  <si>
    <t>Podstawy biomechaniki (Egz)</t>
  </si>
  <si>
    <t>Wytrzymałość materiałów (Egz)</t>
  </si>
  <si>
    <t>Nauka o materiałach II (Egz)</t>
  </si>
  <si>
    <t>Biomateriały (Egz)</t>
  </si>
  <si>
    <t>Implanty i sztuczne narządy (Egz)</t>
  </si>
  <si>
    <t>Elektrotechnika i maszyny elektryczne / Podstawy teoii obwodów i sygnałów elektrycznych (obieralny) (Egz)</t>
  </si>
  <si>
    <t>Technika cyfrowa i mikroprocesorowa (Egz)</t>
  </si>
  <si>
    <t>Grafika inżynierska i zapis konstrukcji (Egz)</t>
  </si>
  <si>
    <t>Podstawy konstrukcji mechanicznych + CAD (Egz)</t>
  </si>
  <si>
    <t>Cyfrowe przetwarzanie sygnałów i obrazów (Egz)</t>
  </si>
  <si>
    <t>Modele sygnałów i procesów ciągłych (Egz)</t>
  </si>
  <si>
    <t>Elektroniczna aparatura medyczna (Egz)</t>
  </si>
  <si>
    <t>Metody komputerowe inżynierii biomedycznej (Egz)</t>
  </si>
  <si>
    <t>Technologie bioprocesowe (Egz)</t>
  </si>
  <si>
    <t>Metody numeryczne inżynierii biomedycznej (Egz)</t>
  </si>
  <si>
    <t>Inżynieria Biomedyczna studia I stopnia   zatwierdzona przez Radę Wydziału w dniu 6 lipca 2017r.</t>
  </si>
  <si>
    <t>Specjalność Informatyka medyczna  Obowiązuje od roku akademickiego 2017/2018</t>
  </si>
</sst>
</file>

<file path=xl/styles.xml><?xml version="1.0" encoding="utf-8"?>
<styleSheet xmlns="http://schemas.openxmlformats.org/spreadsheetml/2006/main">
  <numFmts count="1">
    <numFmt numFmtId="164" formatCode="#,##0;\-###0;;"/>
  </numFmts>
  <fonts count="12">
    <font>
      <sz val="10"/>
      <name val="Arial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30"/>
      <name val="Arial"/>
      <family val="2"/>
      <charset val="238"/>
    </font>
    <font>
      <sz val="10"/>
      <name val="Arial"/>
      <family val="2"/>
      <charset val="238"/>
    </font>
    <font>
      <b/>
      <sz val="16"/>
      <name val="Czcionka tekstu podstawowego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6"/>
      <name val="Czcionka tekstu podstawowego"/>
      <charset val="238"/>
    </font>
    <font>
      <sz val="16"/>
      <name val="Arial CE"/>
      <family val="2"/>
      <charset val="238"/>
    </font>
    <font>
      <sz val="16"/>
      <name val="Arial CE"/>
      <charset val="238"/>
    </font>
    <font>
      <b/>
      <sz val="1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2" fillId="0" borderId="1" xfId="0" applyFont="1" applyBorder="1" applyAlignment="1">
      <alignment horizontal="center" vertical="center"/>
    </xf>
    <xf numFmtId="0" fontId="1" fillId="3" borderId="0" xfId="0" applyFont="1" applyFill="1" applyBorder="1"/>
    <xf numFmtId="0" fontId="1" fillId="3" borderId="0" xfId="0" applyFont="1" applyFill="1"/>
    <xf numFmtId="0" fontId="1" fillId="0" borderId="0" xfId="0" applyFont="1" applyAlignment="1"/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Border="1" applyAlignment="1"/>
    <xf numFmtId="0" fontId="1" fillId="0" borderId="2" xfId="0" applyFont="1" applyFill="1" applyBorder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3" borderId="0" xfId="0" applyFont="1" applyFill="1" applyBorder="1"/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3" xfId="0" applyFont="1" applyFill="1" applyBorder="1"/>
    <xf numFmtId="0" fontId="10" fillId="0" borderId="1" xfId="1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5" fillId="4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7" fillId="0" borderId="0" xfId="0" applyFont="1"/>
    <xf numFmtId="16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2" fillId="5" borderId="1" xfId="0" applyFont="1" applyFill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Q360"/>
  <sheetViews>
    <sheetView zoomScale="85" zoomScaleNormal="85" workbookViewId="0">
      <pane xSplit="1" topLeftCell="B1" activePane="topRight" state="frozen"/>
      <selection pane="topRight" activeCell="O11" sqref="O11"/>
    </sheetView>
  </sheetViews>
  <sheetFormatPr defaultRowHeight="15"/>
  <cols>
    <col min="1" max="1" width="70.42578125" style="7" customWidth="1"/>
    <col min="2" max="5" width="8.7109375" style="1" customWidth="1"/>
    <col min="6" max="6" width="10.140625" style="6" bestFit="1" customWidth="1"/>
    <col min="7" max="7" width="10.140625" style="1" bestFit="1" customWidth="1"/>
    <col min="8" max="9" width="8.5703125" style="1" bestFit="1" customWidth="1"/>
    <col min="10" max="10" width="8.28515625" style="1" bestFit="1" customWidth="1"/>
    <col min="11" max="11" width="5.7109375" style="3" customWidth="1"/>
    <col min="12" max="62" width="5.7109375" style="1" customWidth="1"/>
    <col min="63" max="63" width="5.5703125" style="1" customWidth="1"/>
    <col min="64" max="74" width="5.7109375" style="1" customWidth="1"/>
    <col min="75" max="303" width="9.140625" style="9"/>
    <col min="304" max="16384" width="9.140625" style="1"/>
  </cols>
  <sheetData>
    <row r="1" spans="1:303" ht="105" customHeight="1">
      <c r="A1" s="56" t="s">
        <v>106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</row>
    <row r="2" spans="1:303" s="5" customFormat="1" ht="27.75" customHeight="1">
      <c r="A2" s="52" t="s">
        <v>0</v>
      </c>
      <c r="B2" s="53" t="s">
        <v>1</v>
      </c>
      <c r="C2" s="53"/>
      <c r="D2" s="53"/>
      <c r="E2" s="53"/>
      <c r="F2" s="53"/>
      <c r="G2" s="53"/>
      <c r="H2" s="53"/>
      <c r="I2" s="53"/>
      <c r="J2" s="53"/>
      <c r="K2" s="53" t="s">
        <v>7</v>
      </c>
      <c r="L2" s="53"/>
      <c r="M2" s="53"/>
      <c r="N2" s="53"/>
      <c r="O2" s="53"/>
      <c r="P2" s="53"/>
      <c r="Q2" s="53"/>
      <c r="R2" s="53"/>
      <c r="S2" s="53" t="s">
        <v>8</v>
      </c>
      <c r="T2" s="53"/>
      <c r="U2" s="53"/>
      <c r="V2" s="53"/>
      <c r="W2" s="53"/>
      <c r="X2" s="53"/>
      <c r="Y2" s="53"/>
      <c r="Z2" s="53"/>
      <c r="AA2" s="53" t="s">
        <v>9</v>
      </c>
      <c r="AB2" s="53"/>
      <c r="AC2" s="53"/>
      <c r="AD2" s="53"/>
      <c r="AE2" s="53"/>
      <c r="AF2" s="53"/>
      <c r="AG2" s="53"/>
      <c r="AH2" s="53"/>
      <c r="AI2" s="53" t="s">
        <v>10</v>
      </c>
      <c r="AJ2" s="53"/>
      <c r="AK2" s="53"/>
      <c r="AL2" s="53"/>
      <c r="AM2" s="53"/>
      <c r="AN2" s="53"/>
      <c r="AO2" s="53"/>
      <c r="AP2" s="53"/>
      <c r="AQ2" s="53" t="s">
        <v>11</v>
      </c>
      <c r="AR2" s="53"/>
      <c r="AS2" s="53"/>
      <c r="AT2" s="53"/>
      <c r="AU2" s="53"/>
      <c r="AV2" s="53"/>
      <c r="AW2" s="53"/>
      <c r="AX2" s="53"/>
      <c r="AY2" s="53" t="s">
        <v>12</v>
      </c>
      <c r="AZ2" s="53"/>
      <c r="BA2" s="53"/>
      <c r="BB2" s="53"/>
      <c r="BC2" s="53"/>
      <c r="BD2" s="53"/>
      <c r="BE2" s="53"/>
      <c r="BF2" s="53"/>
      <c r="BG2" s="53" t="s">
        <v>21</v>
      </c>
      <c r="BH2" s="53"/>
      <c r="BI2" s="53"/>
      <c r="BJ2" s="53"/>
      <c r="BK2" s="53"/>
      <c r="BL2" s="53"/>
      <c r="BM2" s="53"/>
      <c r="BN2" s="53"/>
      <c r="BO2" s="53" t="s">
        <v>22</v>
      </c>
      <c r="BP2" s="53"/>
      <c r="BQ2" s="53"/>
      <c r="BR2" s="53"/>
      <c r="BS2" s="53"/>
      <c r="BT2" s="53"/>
      <c r="BU2" s="53"/>
      <c r="BV2" s="53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</row>
    <row r="3" spans="1:303" s="5" customFormat="1" ht="33" customHeight="1">
      <c r="A3" s="52"/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2" t="s">
        <v>15</v>
      </c>
      <c r="H3" s="12" t="s">
        <v>16</v>
      </c>
      <c r="I3" s="12" t="s">
        <v>17</v>
      </c>
      <c r="J3" s="12" t="s">
        <v>18</v>
      </c>
      <c r="K3" s="11" t="s">
        <v>2</v>
      </c>
      <c r="L3" s="11" t="s">
        <v>3</v>
      </c>
      <c r="M3" s="11" t="s">
        <v>4</v>
      </c>
      <c r="N3" s="11" t="s">
        <v>5</v>
      </c>
      <c r="O3" s="12" t="s">
        <v>15</v>
      </c>
      <c r="P3" s="12" t="s">
        <v>16</v>
      </c>
      <c r="Q3" s="12" t="s">
        <v>17</v>
      </c>
      <c r="R3" s="12" t="s">
        <v>18</v>
      </c>
      <c r="S3" s="11" t="s">
        <v>2</v>
      </c>
      <c r="T3" s="11" t="s">
        <v>3</v>
      </c>
      <c r="U3" s="11" t="s">
        <v>4</v>
      </c>
      <c r="V3" s="11" t="s">
        <v>5</v>
      </c>
      <c r="W3" s="12" t="s">
        <v>15</v>
      </c>
      <c r="X3" s="12" t="s">
        <v>16</v>
      </c>
      <c r="Y3" s="12" t="s">
        <v>17</v>
      </c>
      <c r="Z3" s="12" t="s">
        <v>18</v>
      </c>
      <c r="AA3" s="11" t="s">
        <v>2</v>
      </c>
      <c r="AB3" s="11" t="s">
        <v>3</v>
      </c>
      <c r="AC3" s="11" t="s">
        <v>4</v>
      </c>
      <c r="AD3" s="11" t="s">
        <v>5</v>
      </c>
      <c r="AE3" s="12" t="s">
        <v>15</v>
      </c>
      <c r="AF3" s="12" t="s">
        <v>16</v>
      </c>
      <c r="AG3" s="12" t="s">
        <v>17</v>
      </c>
      <c r="AH3" s="12" t="s">
        <v>18</v>
      </c>
      <c r="AI3" s="11" t="s">
        <v>2</v>
      </c>
      <c r="AJ3" s="11" t="s">
        <v>3</v>
      </c>
      <c r="AK3" s="11" t="s">
        <v>4</v>
      </c>
      <c r="AL3" s="11" t="s">
        <v>5</v>
      </c>
      <c r="AM3" s="12" t="s">
        <v>15</v>
      </c>
      <c r="AN3" s="12" t="s">
        <v>16</v>
      </c>
      <c r="AO3" s="12" t="s">
        <v>17</v>
      </c>
      <c r="AP3" s="12" t="s">
        <v>18</v>
      </c>
      <c r="AQ3" s="11" t="s">
        <v>2</v>
      </c>
      <c r="AR3" s="11" t="s">
        <v>3</v>
      </c>
      <c r="AS3" s="11" t="s">
        <v>4</v>
      </c>
      <c r="AT3" s="11" t="s">
        <v>5</v>
      </c>
      <c r="AU3" s="12" t="s">
        <v>15</v>
      </c>
      <c r="AV3" s="12" t="s">
        <v>16</v>
      </c>
      <c r="AW3" s="12" t="s">
        <v>17</v>
      </c>
      <c r="AX3" s="12" t="s">
        <v>18</v>
      </c>
      <c r="AY3" s="11" t="s">
        <v>2</v>
      </c>
      <c r="AZ3" s="11" t="s">
        <v>3</v>
      </c>
      <c r="BA3" s="11" t="s">
        <v>4</v>
      </c>
      <c r="BB3" s="11" t="s">
        <v>5</v>
      </c>
      <c r="BC3" s="12" t="s">
        <v>15</v>
      </c>
      <c r="BD3" s="12" t="s">
        <v>16</v>
      </c>
      <c r="BE3" s="12" t="s">
        <v>17</v>
      </c>
      <c r="BF3" s="12" t="s">
        <v>18</v>
      </c>
      <c r="BG3" s="11" t="s">
        <v>2</v>
      </c>
      <c r="BH3" s="11" t="s">
        <v>3</v>
      </c>
      <c r="BI3" s="11" t="s">
        <v>4</v>
      </c>
      <c r="BJ3" s="11" t="s">
        <v>5</v>
      </c>
      <c r="BK3" s="12" t="s">
        <v>15</v>
      </c>
      <c r="BL3" s="12" t="s">
        <v>16</v>
      </c>
      <c r="BM3" s="12" t="s">
        <v>17</v>
      </c>
      <c r="BN3" s="12" t="s">
        <v>18</v>
      </c>
      <c r="BO3" s="11" t="s">
        <v>2</v>
      </c>
      <c r="BP3" s="11" t="s">
        <v>3</v>
      </c>
      <c r="BQ3" s="11" t="s">
        <v>4</v>
      </c>
      <c r="BR3" s="11" t="s">
        <v>5</v>
      </c>
      <c r="BS3" s="12" t="s">
        <v>15</v>
      </c>
      <c r="BT3" s="12" t="s">
        <v>16</v>
      </c>
      <c r="BU3" s="12" t="s">
        <v>17</v>
      </c>
      <c r="BV3" s="12" t="s">
        <v>18</v>
      </c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</row>
    <row r="4" spans="1:303" s="22" customFormat="1" ht="33" customHeight="1">
      <c r="A4" s="19" t="s">
        <v>30</v>
      </c>
      <c r="B4" s="20">
        <f t="shared" ref="B4" si="0">SUM(B5:B8)</f>
        <v>30</v>
      </c>
      <c r="C4" s="20">
        <f t="shared" ref="C4" si="1">SUM(C5:C8)</f>
        <v>195</v>
      </c>
      <c r="D4" s="20">
        <f t="shared" ref="D4" si="2">SUM(D5:D8)</f>
        <v>0</v>
      </c>
      <c r="E4" s="20">
        <f t="shared" ref="E4" si="3">SUM(E5:E8)</f>
        <v>0</v>
      </c>
      <c r="F4" s="20">
        <f t="shared" ref="F4" si="4">SUM(F5:F8)</f>
        <v>225</v>
      </c>
      <c r="G4" s="20">
        <f t="shared" ref="G4" si="5">SUM(G5:G8)</f>
        <v>11</v>
      </c>
      <c r="H4" s="20">
        <f t="shared" ref="H4" si="6">SUM(H5:H8)</f>
        <v>5</v>
      </c>
      <c r="I4" s="20">
        <f t="shared" ref="I4" si="7">SUM(I5:I8)</f>
        <v>6</v>
      </c>
      <c r="J4" s="20">
        <f t="shared" ref="J4" si="8">SUM(J5:J8)</f>
        <v>2</v>
      </c>
      <c r="K4" s="20">
        <f t="shared" ref="K4:BU4" si="9">SUM(K5:K8)</f>
        <v>1</v>
      </c>
      <c r="L4" s="20">
        <f t="shared" si="9"/>
        <v>4</v>
      </c>
      <c r="M4" s="20">
        <f t="shared" si="9"/>
        <v>0</v>
      </c>
      <c r="N4" s="20">
        <f t="shared" si="9"/>
        <v>0</v>
      </c>
      <c r="O4" s="20">
        <f t="shared" si="9"/>
        <v>3</v>
      </c>
      <c r="P4" s="20">
        <f t="shared" si="9"/>
        <v>1</v>
      </c>
      <c r="Q4" s="20">
        <f t="shared" si="9"/>
        <v>2</v>
      </c>
      <c r="R4" s="20">
        <f t="shared" si="9"/>
        <v>0</v>
      </c>
      <c r="S4" s="20">
        <f t="shared" si="9"/>
        <v>0</v>
      </c>
      <c r="T4" s="20">
        <f t="shared" si="9"/>
        <v>4</v>
      </c>
      <c r="U4" s="20">
        <f t="shared" si="9"/>
        <v>0</v>
      </c>
      <c r="V4" s="20">
        <f t="shared" si="9"/>
        <v>0</v>
      </c>
      <c r="W4" s="20">
        <f t="shared" si="9"/>
        <v>2</v>
      </c>
      <c r="X4" s="20">
        <f t="shared" si="9"/>
        <v>1</v>
      </c>
      <c r="Y4" s="20">
        <f t="shared" si="9"/>
        <v>1</v>
      </c>
      <c r="Z4" s="20">
        <f t="shared" si="9"/>
        <v>0</v>
      </c>
      <c r="AA4" s="20">
        <f t="shared" si="9"/>
        <v>0</v>
      </c>
      <c r="AB4" s="20">
        <f t="shared" si="9"/>
        <v>2</v>
      </c>
      <c r="AC4" s="20">
        <f t="shared" si="9"/>
        <v>0</v>
      </c>
      <c r="AD4" s="20">
        <f t="shared" si="9"/>
        <v>0</v>
      </c>
      <c r="AE4" s="20">
        <f t="shared" si="9"/>
        <v>2</v>
      </c>
      <c r="AF4" s="20">
        <f t="shared" si="9"/>
        <v>1</v>
      </c>
      <c r="AG4" s="20">
        <f t="shared" si="9"/>
        <v>1</v>
      </c>
      <c r="AH4" s="20">
        <f t="shared" si="9"/>
        <v>0</v>
      </c>
      <c r="AI4" s="20">
        <f t="shared" si="9"/>
        <v>0</v>
      </c>
      <c r="AJ4" s="20">
        <f t="shared" si="9"/>
        <v>2</v>
      </c>
      <c r="AK4" s="20">
        <f t="shared" si="9"/>
        <v>0</v>
      </c>
      <c r="AL4" s="20">
        <f t="shared" si="9"/>
        <v>0</v>
      </c>
      <c r="AM4" s="20">
        <f t="shared" si="9"/>
        <v>2</v>
      </c>
      <c r="AN4" s="20">
        <f t="shared" si="9"/>
        <v>1</v>
      </c>
      <c r="AO4" s="20">
        <f t="shared" si="9"/>
        <v>1</v>
      </c>
      <c r="AP4" s="20">
        <f t="shared" si="9"/>
        <v>0</v>
      </c>
      <c r="AQ4" s="20">
        <f t="shared" si="9"/>
        <v>1</v>
      </c>
      <c r="AR4" s="20">
        <f t="shared" si="9"/>
        <v>1</v>
      </c>
      <c r="AS4" s="20">
        <f t="shared" si="9"/>
        <v>0</v>
      </c>
      <c r="AT4" s="20">
        <f t="shared" si="9"/>
        <v>0</v>
      </c>
      <c r="AU4" s="20">
        <f t="shared" si="9"/>
        <v>2</v>
      </c>
      <c r="AV4" s="20">
        <f t="shared" si="9"/>
        <v>1</v>
      </c>
      <c r="AW4" s="20">
        <f t="shared" si="9"/>
        <v>1</v>
      </c>
      <c r="AX4" s="20">
        <f t="shared" si="9"/>
        <v>2</v>
      </c>
      <c r="AY4" s="20">
        <f t="shared" si="9"/>
        <v>0</v>
      </c>
      <c r="AZ4" s="20">
        <f t="shared" si="9"/>
        <v>0</v>
      </c>
      <c r="BA4" s="20">
        <f t="shared" si="9"/>
        <v>0</v>
      </c>
      <c r="BB4" s="20">
        <f t="shared" si="9"/>
        <v>0</v>
      </c>
      <c r="BC4" s="20">
        <f t="shared" si="9"/>
        <v>0</v>
      </c>
      <c r="BD4" s="20">
        <f t="shared" si="9"/>
        <v>0</v>
      </c>
      <c r="BE4" s="20">
        <f t="shared" si="9"/>
        <v>0</v>
      </c>
      <c r="BF4" s="20">
        <f t="shared" si="9"/>
        <v>0</v>
      </c>
      <c r="BG4" s="20">
        <f t="shared" si="9"/>
        <v>0</v>
      </c>
      <c r="BH4" s="20">
        <f t="shared" si="9"/>
        <v>0</v>
      </c>
      <c r="BI4" s="20">
        <f t="shared" si="9"/>
        <v>0</v>
      </c>
      <c r="BJ4" s="20">
        <f t="shared" si="9"/>
        <v>0</v>
      </c>
      <c r="BK4" s="20">
        <f t="shared" si="9"/>
        <v>0</v>
      </c>
      <c r="BL4" s="20">
        <f t="shared" si="9"/>
        <v>0</v>
      </c>
      <c r="BM4" s="20">
        <f t="shared" si="9"/>
        <v>0</v>
      </c>
      <c r="BN4" s="20">
        <f t="shared" si="9"/>
        <v>0</v>
      </c>
      <c r="BO4" s="20">
        <f t="shared" si="9"/>
        <v>0</v>
      </c>
      <c r="BP4" s="20">
        <f t="shared" si="9"/>
        <v>0</v>
      </c>
      <c r="BQ4" s="20">
        <f t="shared" si="9"/>
        <v>0</v>
      </c>
      <c r="BR4" s="20">
        <f t="shared" si="9"/>
        <v>0</v>
      </c>
      <c r="BS4" s="20">
        <f t="shared" si="9"/>
        <v>0</v>
      </c>
      <c r="BT4" s="20">
        <f t="shared" si="9"/>
        <v>0</v>
      </c>
      <c r="BU4" s="20">
        <f t="shared" si="9"/>
        <v>0</v>
      </c>
      <c r="BV4" s="20">
        <f>SUM(BV5:BV8)</f>
        <v>0</v>
      </c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</row>
    <row r="5" spans="1:303" s="21" customFormat="1" ht="33" customHeight="1">
      <c r="A5" s="23" t="s">
        <v>31</v>
      </c>
      <c r="B5" s="24">
        <f t="shared" ref="B5:C8" si="10">SUM(K5,S5,AA5,AI5,AQ5,AY5,BG5,BO5)*15</f>
        <v>0</v>
      </c>
      <c r="C5" s="24">
        <f t="shared" si="10"/>
        <v>60</v>
      </c>
      <c r="D5" s="24">
        <f t="shared" ref="D5:E8" si="11">SUM(M5,U5,AC5,AK5,AS5,BA5,BI5,BQ5)*15</f>
        <v>0</v>
      </c>
      <c r="E5" s="24">
        <f t="shared" si="11"/>
        <v>0</v>
      </c>
      <c r="F5" s="25">
        <f>SUM(B5:E5)</f>
        <v>60</v>
      </c>
      <c r="G5" s="24">
        <f>SUM(H5:I5)</f>
        <v>0</v>
      </c>
      <c r="H5" s="24">
        <f>SUM(P5,X5,AF5,AN5,AV5,BL5,BT5,BD5)</f>
        <v>0</v>
      </c>
      <c r="I5" s="24">
        <f>SUM(Q5,Y5,AG5,AO5,AW5,BM5,BU5,BE5)</f>
        <v>0</v>
      </c>
      <c r="J5" s="24">
        <f>SUM(R5,Z5,AH5,AP5,AX5,BN5,BV5,BF5)</f>
        <v>0</v>
      </c>
      <c r="K5" s="26"/>
      <c r="L5" s="25">
        <v>2</v>
      </c>
      <c r="M5" s="25"/>
      <c r="N5" s="25"/>
      <c r="O5" s="25"/>
      <c r="P5" s="25"/>
      <c r="Q5" s="25"/>
      <c r="R5" s="25"/>
      <c r="S5" s="25"/>
      <c r="T5" s="25">
        <v>2</v>
      </c>
      <c r="U5" s="25"/>
      <c r="V5" s="25"/>
      <c r="W5" s="25"/>
      <c r="X5" s="25"/>
      <c r="Y5" s="25"/>
      <c r="Z5" s="25"/>
      <c r="AA5" s="25"/>
      <c r="AB5" s="26"/>
      <c r="AC5" s="26"/>
      <c r="AD5" s="26"/>
      <c r="AE5" s="25"/>
      <c r="AF5" s="26"/>
      <c r="AG5" s="26"/>
      <c r="AH5" s="26"/>
      <c r="AI5" s="26"/>
      <c r="AJ5" s="26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6"/>
      <c r="BP5" s="26"/>
      <c r="BQ5" s="26"/>
      <c r="BR5" s="26"/>
      <c r="BS5" s="25"/>
      <c r="BT5" s="25"/>
      <c r="BU5" s="25"/>
      <c r="BV5" s="25"/>
    </row>
    <row r="6" spans="1:303" s="21" customFormat="1" ht="33" customHeight="1">
      <c r="A6" s="23" t="s">
        <v>84</v>
      </c>
      <c r="B6" s="24">
        <f t="shared" si="10"/>
        <v>0</v>
      </c>
      <c r="C6" s="24">
        <f t="shared" si="10"/>
        <v>120</v>
      </c>
      <c r="D6" s="24">
        <f t="shared" si="11"/>
        <v>0</v>
      </c>
      <c r="E6" s="24">
        <f t="shared" si="11"/>
        <v>0</v>
      </c>
      <c r="F6" s="25">
        <f t="shared" ref="F6:F8" si="12">SUM(B6:E6)</f>
        <v>120</v>
      </c>
      <c r="G6" s="24">
        <f t="shared" ref="G6:G8" si="13">SUM(H6:I6)</f>
        <v>8</v>
      </c>
      <c r="H6" s="24">
        <f t="shared" ref="H6:I8" si="14">SUM(P6,X6,AF6,AN6,AV6,BL6,BT6,BD6)</f>
        <v>4</v>
      </c>
      <c r="I6" s="24">
        <f t="shared" si="14"/>
        <v>4</v>
      </c>
      <c r="J6" s="24">
        <f t="shared" ref="G6:J22" si="15">SUM(R6,Z6,AH6,AP6,AX6,BN6,BV6,BF6)</f>
        <v>0</v>
      </c>
      <c r="K6" s="26"/>
      <c r="L6" s="25">
        <v>2</v>
      </c>
      <c r="M6" s="26"/>
      <c r="N6" s="26"/>
      <c r="O6" s="25">
        <v>2</v>
      </c>
      <c r="P6" s="25">
        <v>1</v>
      </c>
      <c r="Q6" s="25">
        <v>1</v>
      </c>
      <c r="R6" s="26"/>
      <c r="S6" s="26"/>
      <c r="T6" s="25">
        <v>2</v>
      </c>
      <c r="U6" s="26"/>
      <c r="V6" s="26"/>
      <c r="W6" s="25">
        <v>2</v>
      </c>
      <c r="X6" s="25">
        <v>1</v>
      </c>
      <c r="Y6" s="25">
        <v>1</v>
      </c>
      <c r="Z6" s="26"/>
      <c r="AA6" s="26"/>
      <c r="AB6" s="25">
        <v>2</v>
      </c>
      <c r="AC6" s="26"/>
      <c r="AD6" s="26"/>
      <c r="AE6" s="25">
        <v>2</v>
      </c>
      <c r="AF6" s="25">
        <v>1</v>
      </c>
      <c r="AG6" s="25">
        <v>1</v>
      </c>
      <c r="AH6" s="26"/>
      <c r="AI6" s="26"/>
      <c r="AJ6" s="25">
        <v>2</v>
      </c>
      <c r="AK6" s="26"/>
      <c r="AL6" s="26"/>
      <c r="AM6" s="25">
        <v>2</v>
      </c>
      <c r="AN6" s="25">
        <v>1</v>
      </c>
      <c r="AO6" s="25">
        <v>1</v>
      </c>
      <c r="AP6" s="26"/>
      <c r="AQ6" s="26"/>
      <c r="AR6" s="26"/>
      <c r="AS6" s="26"/>
      <c r="AT6" s="26"/>
      <c r="AU6" s="25"/>
      <c r="AV6" s="26"/>
      <c r="AW6" s="26"/>
      <c r="AX6" s="26"/>
      <c r="AY6" s="26"/>
      <c r="AZ6" s="26"/>
      <c r="BA6" s="26"/>
      <c r="BB6" s="26"/>
      <c r="BC6" s="25"/>
      <c r="BD6" s="26"/>
      <c r="BE6" s="26"/>
      <c r="BF6" s="26"/>
      <c r="BG6" s="26"/>
      <c r="BH6" s="26"/>
      <c r="BI6" s="26"/>
      <c r="BJ6" s="26"/>
      <c r="BK6" s="25"/>
      <c r="BL6" s="26"/>
      <c r="BM6" s="26"/>
      <c r="BN6" s="26"/>
      <c r="BO6" s="26"/>
      <c r="BP6" s="26"/>
      <c r="BQ6" s="26"/>
      <c r="BR6" s="26"/>
      <c r="BS6" s="25"/>
      <c r="BT6" s="26"/>
      <c r="BU6" s="26"/>
      <c r="BV6" s="26"/>
    </row>
    <row r="7" spans="1:303" s="21" customFormat="1" ht="33" customHeight="1">
      <c r="A7" s="23" t="s">
        <v>32</v>
      </c>
      <c r="B7" s="24">
        <f t="shared" si="10"/>
        <v>15</v>
      </c>
      <c r="C7" s="24">
        <f t="shared" si="10"/>
        <v>0</v>
      </c>
      <c r="D7" s="24">
        <f t="shared" si="11"/>
        <v>0</v>
      </c>
      <c r="E7" s="24">
        <f t="shared" si="11"/>
        <v>0</v>
      </c>
      <c r="F7" s="25">
        <f t="shared" si="12"/>
        <v>15</v>
      </c>
      <c r="G7" s="24">
        <f t="shared" si="13"/>
        <v>1</v>
      </c>
      <c r="H7" s="24">
        <f t="shared" si="14"/>
        <v>0</v>
      </c>
      <c r="I7" s="24">
        <f t="shared" si="14"/>
        <v>1</v>
      </c>
      <c r="J7" s="24">
        <f t="shared" si="15"/>
        <v>0</v>
      </c>
      <c r="K7" s="25">
        <v>1</v>
      </c>
      <c r="L7" s="26"/>
      <c r="M7" s="26"/>
      <c r="N7" s="26"/>
      <c r="O7" s="25">
        <v>1</v>
      </c>
      <c r="P7" s="25"/>
      <c r="Q7" s="25">
        <v>1</v>
      </c>
      <c r="R7" s="26"/>
      <c r="S7" s="26"/>
      <c r="T7" s="26"/>
      <c r="U7" s="26"/>
      <c r="V7" s="26"/>
      <c r="W7" s="25"/>
      <c r="X7" s="26"/>
      <c r="Y7" s="26"/>
      <c r="Z7" s="26"/>
      <c r="AA7" s="26"/>
      <c r="AB7" s="26"/>
      <c r="AC7" s="26"/>
      <c r="AD7" s="26"/>
      <c r="AE7" s="25"/>
      <c r="AF7" s="26"/>
      <c r="AG7" s="26"/>
      <c r="AH7" s="26"/>
      <c r="AI7" s="26"/>
      <c r="AJ7" s="26"/>
      <c r="AK7" s="26"/>
      <c r="AL7" s="26"/>
      <c r="AM7" s="25"/>
      <c r="AN7" s="26"/>
      <c r="AO7" s="26"/>
      <c r="AP7" s="26"/>
      <c r="AQ7" s="26"/>
      <c r="AR7" s="26"/>
      <c r="AS7" s="26"/>
      <c r="AT7" s="26"/>
      <c r="AU7" s="25"/>
      <c r="AV7" s="26"/>
      <c r="AW7" s="26"/>
      <c r="AX7" s="26"/>
      <c r="AY7" s="26"/>
      <c r="AZ7" s="26"/>
      <c r="BA7" s="26"/>
      <c r="BB7" s="26"/>
      <c r="BC7" s="25"/>
      <c r="BD7" s="26"/>
      <c r="BE7" s="26"/>
      <c r="BF7" s="26"/>
      <c r="BG7" s="26"/>
      <c r="BH7" s="26"/>
      <c r="BI7" s="26"/>
      <c r="BJ7" s="26"/>
      <c r="BK7" s="25"/>
      <c r="BL7" s="26"/>
      <c r="BM7" s="26"/>
      <c r="BN7" s="26"/>
      <c r="BO7" s="26"/>
      <c r="BP7" s="26"/>
      <c r="BQ7" s="26"/>
      <c r="BR7" s="26"/>
      <c r="BS7" s="25"/>
      <c r="BT7" s="26"/>
      <c r="BU7" s="26"/>
      <c r="BV7" s="26"/>
    </row>
    <row r="8" spans="1:303" s="21" customFormat="1" ht="33" customHeight="1">
      <c r="A8" s="23" t="s">
        <v>79</v>
      </c>
      <c r="B8" s="24">
        <f t="shared" si="10"/>
        <v>15</v>
      </c>
      <c r="C8" s="24">
        <f t="shared" si="10"/>
        <v>15</v>
      </c>
      <c r="D8" s="24">
        <f t="shared" si="11"/>
        <v>0</v>
      </c>
      <c r="E8" s="24">
        <f t="shared" si="11"/>
        <v>0</v>
      </c>
      <c r="F8" s="25">
        <f t="shared" si="12"/>
        <v>30</v>
      </c>
      <c r="G8" s="24">
        <f t="shared" si="13"/>
        <v>2</v>
      </c>
      <c r="H8" s="24">
        <f t="shared" si="14"/>
        <v>1</v>
      </c>
      <c r="I8" s="24">
        <f t="shared" si="14"/>
        <v>1</v>
      </c>
      <c r="J8" s="24">
        <f t="shared" si="15"/>
        <v>2</v>
      </c>
      <c r="K8" s="26"/>
      <c r="L8" s="26"/>
      <c r="M8" s="26"/>
      <c r="N8" s="26"/>
      <c r="O8" s="25"/>
      <c r="P8" s="26"/>
      <c r="Q8" s="26"/>
      <c r="R8" s="26"/>
      <c r="S8" s="26"/>
      <c r="T8" s="26"/>
      <c r="U8" s="26"/>
      <c r="V8" s="26"/>
      <c r="W8" s="25"/>
      <c r="X8" s="26"/>
      <c r="Y8" s="26"/>
      <c r="Z8" s="26"/>
      <c r="AA8" s="26"/>
      <c r="AB8" s="26"/>
      <c r="AC8" s="26"/>
      <c r="AD8" s="26"/>
      <c r="AE8" s="25"/>
      <c r="AF8" s="26"/>
      <c r="AG8" s="26"/>
      <c r="AH8" s="26"/>
      <c r="AI8" s="26"/>
      <c r="AJ8" s="26"/>
      <c r="AK8" s="26"/>
      <c r="AL8" s="26"/>
      <c r="AM8" s="25"/>
      <c r="AN8" s="26"/>
      <c r="AO8" s="26"/>
      <c r="AP8" s="26"/>
      <c r="AQ8" s="25">
        <v>1</v>
      </c>
      <c r="AR8" s="25">
        <v>1</v>
      </c>
      <c r="AS8" s="26"/>
      <c r="AT8" s="26"/>
      <c r="AU8" s="25">
        <v>2</v>
      </c>
      <c r="AV8" s="25">
        <v>1</v>
      </c>
      <c r="AW8" s="25">
        <v>1</v>
      </c>
      <c r="AX8" s="26">
        <v>2</v>
      </c>
      <c r="AY8" s="26"/>
      <c r="AZ8" s="26"/>
      <c r="BA8" s="26"/>
      <c r="BB8" s="26"/>
      <c r="BC8" s="25"/>
      <c r="BD8" s="26"/>
      <c r="BE8" s="26"/>
      <c r="BF8" s="26"/>
      <c r="BG8" s="26"/>
      <c r="BH8" s="26"/>
      <c r="BI8" s="26"/>
      <c r="BJ8" s="26"/>
      <c r="BK8" s="25"/>
      <c r="BL8" s="26"/>
      <c r="BM8" s="26"/>
      <c r="BN8" s="26"/>
      <c r="BO8" s="26"/>
      <c r="BP8" s="26"/>
      <c r="BQ8" s="26"/>
      <c r="BR8" s="26"/>
      <c r="BS8" s="25"/>
      <c r="BT8" s="26"/>
      <c r="BU8" s="26"/>
      <c r="BV8" s="26"/>
    </row>
    <row r="9" spans="1:303" s="22" customFormat="1" ht="33" customHeight="1">
      <c r="A9" s="27" t="s">
        <v>44</v>
      </c>
      <c r="B9" s="28">
        <f t="shared" ref="B9:J9" si="16">SUM(B10:B13)</f>
        <v>0</v>
      </c>
      <c r="C9" s="28">
        <f t="shared" si="16"/>
        <v>75</v>
      </c>
      <c r="D9" s="28">
        <f t="shared" si="16"/>
        <v>0</v>
      </c>
      <c r="E9" s="28">
        <f t="shared" si="16"/>
        <v>0</v>
      </c>
      <c r="F9" s="28">
        <f t="shared" si="16"/>
        <v>75</v>
      </c>
      <c r="G9" s="28">
        <f t="shared" si="16"/>
        <v>5</v>
      </c>
      <c r="H9" s="28">
        <f t="shared" si="16"/>
        <v>4</v>
      </c>
      <c r="I9" s="28">
        <f t="shared" si="16"/>
        <v>1</v>
      </c>
      <c r="J9" s="28">
        <f t="shared" si="16"/>
        <v>5</v>
      </c>
      <c r="K9" s="28">
        <f t="shared" ref="K9" si="17">SUM(K10:K13)</f>
        <v>0</v>
      </c>
      <c r="L9" s="28">
        <f t="shared" ref="L9" si="18">SUM(L10:L13)</f>
        <v>2</v>
      </c>
      <c r="M9" s="28">
        <f t="shared" ref="M9" si="19">SUM(M10:M13)</f>
        <v>0</v>
      </c>
      <c r="N9" s="28">
        <f t="shared" ref="N9:P9" si="20">SUM(N10:N13)</f>
        <v>0</v>
      </c>
      <c r="O9" s="28">
        <f t="shared" si="20"/>
        <v>2</v>
      </c>
      <c r="P9" s="28">
        <f t="shared" si="20"/>
        <v>2</v>
      </c>
      <c r="Q9" s="28">
        <f t="shared" ref="Q9" si="21">SUM(Q10:Q13)</f>
        <v>0</v>
      </c>
      <c r="R9" s="28">
        <f t="shared" ref="R9" si="22">SUM(R10:R13)</f>
        <v>2</v>
      </c>
      <c r="S9" s="28">
        <f t="shared" ref="S9:T9" si="23">SUM(S10:S13)</f>
        <v>0</v>
      </c>
      <c r="T9" s="28">
        <f t="shared" si="23"/>
        <v>1</v>
      </c>
      <c r="U9" s="28">
        <f t="shared" ref="U9" si="24">SUM(U10:U13)</f>
        <v>0</v>
      </c>
      <c r="V9" s="28">
        <f t="shared" ref="V9" si="25">SUM(V10:V13)</f>
        <v>0</v>
      </c>
      <c r="W9" s="28">
        <f t="shared" ref="W9:Y9" si="26">SUM(W10:W13)</f>
        <v>1</v>
      </c>
      <c r="X9" s="28">
        <f t="shared" si="26"/>
        <v>1</v>
      </c>
      <c r="Y9" s="28">
        <f t="shared" si="26"/>
        <v>0</v>
      </c>
      <c r="Z9" s="28">
        <f t="shared" ref="Z9" si="27">SUM(Z10:Z13)</f>
        <v>1</v>
      </c>
      <c r="AA9" s="28">
        <f t="shared" ref="AA9" si="28">SUM(AA10:AA13)</f>
        <v>0</v>
      </c>
      <c r="AB9" s="28">
        <f t="shared" ref="AB9:AC9" si="29">SUM(AB10:AB13)</f>
        <v>0</v>
      </c>
      <c r="AC9" s="28">
        <f t="shared" si="29"/>
        <v>0</v>
      </c>
      <c r="AD9" s="28">
        <f t="shared" ref="AD9" si="30">SUM(AD10:AD13)</f>
        <v>0</v>
      </c>
      <c r="AE9" s="28">
        <f t="shared" ref="AE9" si="31">SUM(AE10:AE13)</f>
        <v>0</v>
      </c>
      <c r="AF9" s="28">
        <f t="shared" ref="AF9:AH9" si="32">SUM(AF10:AF13)</f>
        <v>0</v>
      </c>
      <c r="AG9" s="28">
        <f t="shared" si="32"/>
        <v>0</v>
      </c>
      <c r="AH9" s="28">
        <f t="shared" si="32"/>
        <v>0</v>
      </c>
      <c r="AI9" s="28">
        <f t="shared" ref="AI9" si="33">SUM(AI10:AI13)</f>
        <v>0</v>
      </c>
      <c r="AJ9" s="28">
        <f t="shared" ref="AJ9" si="34">SUM(AJ10:AJ13)</f>
        <v>2</v>
      </c>
      <c r="AK9" s="28">
        <f t="shared" ref="AK9:AL9" si="35">SUM(AK10:AK13)</f>
        <v>0</v>
      </c>
      <c r="AL9" s="28">
        <f t="shared" si="35"/>
        <v>0</v>
      </c>
      <c r="AM9" s="28">
        <f t="shared" ref="AM9" si="36">SUM(AM10:AM13)</f>
        <v>2</v>
      </c>
      <c r="AN9" s="28">
        <f t="shared" ref="AN9" si="37">SUM(AN10:AN13)</f>
        <v>1</v>
      </c>
      <c r="AO9" s="28">
        <f t="shared" ref="AO9:AQ9" si="38">SUM(AO10:AO13)</f>
        <v>1</v>
      </c>
      <c r="AP9" s="28">
        <f t="shared" si="38"/>
        <v>2</v>
      </c>
      <c r="AQ9" s="28">
        <f t="shared" si="38"/>
        <v>0</v>
      </c>
      <c r="AR9" s="28">
        <f t="shared" ref="AR9" si="39">SUM(AR10:AR13)</f>
        <v>0</v>
      </c>
      <c r="AS9" s="28">
        <f t="shared" ref="AS9" si="40">SUM(AS10:AS13)</f>
        <v>0</v>
      </c>
      <c r="AT9" s="28">
        <f t="shared" ref="AT9:AU9" si="41">SUM(AT10:AT13)</f>
        <v>0</v>
      </c>
      <c r="AU9" s="28">
        <f t="shared" si="41"/>
        <v>0</v>
      </c>
      <c r="AV9" s="28">
        <f t="shared" ref="AV9" si="42">SUM(AV10:AV13)</f>
        <v>0</v>
      </c>
      <c r="AW9" s="28">
        <f t="shared" ref="AW9" si="43">SUM(AW10:AW13)</f>
        <v>0</v>
      </c>
      <c r="AX9" s="28">
        <f t="shared" ref="AX9:AZ9" si="44">SUM(AX10:AX13)</f>
        <v>0</v>
      </c>
      <c r="AY9" s="28">
        <f t="shared" si="44"/>
        <v>0</v>
      </c>
      <c r="AZ9" s="28">
        <f t="shared" si="44"/>
        <v>0</v>
      </c>
      <c r="BA9" s="28">
        <f t="shared" ref="BA9" si="45">SUM(BA10:BA13)</f>
        <v>0</v>
      </c>
      <c r="BB9" s="28">
        <f t="shared" ref="BB9" si="46">SUM(BB10:BB13)</f>
        <v>0</v>
      </c>
      <c r="BC9" s="28">
        <f t="shared" ref="BC9:BD9" si="47">SUM(BC10:BC13)</f>
        <v>0</v>
      </c>
      <c r="BD9" s="28">
        <f t="shared" si="47"/>
        <v>0</v>
      </c>
      <c r="BE9" s="28">
        <f t="shared" ref="BE9" si="48">SUM(BE10:BE13)</f>
        <v>0</v>
      </c>
      <c r="BF9" s="28">
        <f t="shared" ref="BF9" si="49">SUM(BF10:BF13)</f>
        <v>0</v>
      </c>
      <c r="BG9" s="28">
        <f t="shared" ref="BG9:BI9" si="50">SUM(BG10:BG13)</f>
        <v>0</v>
      </c>
      <c r="BH9" s="28">
        <f t="shared" si="50"/>
        <v>0</v>
      </c>
      <c r="BI9" s="28">
        <f t="shared" si="50"/>
        <v>0</v>
      </c>
      <c r="BJ9" s="28">
        <f t="shared" ref="BJ9" si="51">SUM(BJ10:BJ13)</f>
        <v>0</v>
      </c>
      <c r="BK9" s="28">
        <f t="shared" ref="BK9" si="52">SUM(BK10:BK13)</f>
        <v>0</v>
      </c>
      <c r="BL9" s="28">
        <f t="shared" ref="BL9:BM9" si="53">SUM(BL10:BL13)</f>
        <v>0</v>
      </c>
      <c r="BM9" s="28">
        <f t="shared" si="53"/>
        <v>0</v>
      </c>
      <c r="BN9" s="28">
        <f t="shared" ref="BN9" si="54">SUM(BN10:BN13)</f>
        <v>0</v>
      </c>
      <c r="BO9" s="28">
        <f t="shared" ref="BO9" si="55">SUM(BO10:BO13)</f>
        <v>0</v>
      </c>
      <c r="BP9" s="28">
        <f t="shared" ref="BP9:BR9" si="56">SUM(BP10:BP13)</f>
        <v>0</v>
      </c>
      <c r="BQ9" s="28">
        <f t="shared" si="56"/>
        <v>0</v>
      </c>
      <c r="BR9" s="28">
        <f t="shared" si="56"/>
        <v>0</v>
      </c>
      <c r="BS9" s="28">
        <f t="shared" ref="BS9" si="57">SUM(BS10:BS13)</f>
        <v>0</v>
      </c>
      <c r="BT9" s="28">
        <f t="shared" ref="BT9" si="58">SUM(BT10:BT13)</f>
        <v>0</v>
      </c>
      <c r="BU9" s="28">
        <f t="shared" ref="BU9:BV9" si="59">SUM(BU10:BU13)</f>
        <v>0</v>
      </c>
      <c r="BV9" s="28">
        <f t="shared" si="59"/>
        <v>0</v>
      </c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</row>
    <row r="10" spans="1:303" s="21" customFormat="1" ht="87.75" customHeight="1">
      <c r="A10" s="23" t="s">
        <v>33</v>
      </c>
      <c r="B10" s="24">
        <f t="shared" ref="B10:E25" si="60">SUM(K10,S10,AA10,AI10,AQ10,AY10,BG10,BO10)*15</f>
        <v>0</v>
      </c>
      <c r="C10" s="24">
        <f t="shared" si="60"/>
        <v>15</v>
      </c>
      <c r="D10" s="24">
        <f t="shared" si="60"/>
        <v>0</v>
      </c>
      <c r="E10" s="24">
        <f t="shared" si="60"/>
        <v>0</v>
      </c>
      <c r="F10" s="25">
        <f>SUM(B10:E10)</f>
        <v>15</v>
      </c>
      <c r="G10" s="24">
        <f t="shared" si="15"/>
        <v>1</v>
      </c>
      <c r="H10" s="24">
        <f t="shared" si="15"/>
        <v>1</v>
      </c>
      <c r="I10" s="24">
        <f t="shared" si="15"/>
        <v>0</v>
      </c>
      <c r="J10" s="24">
        <f t="shared" si="15"/>
        <v>1</v>
      </c>
      <c r="K10" s="26"/>
      <c r="L10" s="25">
        <v>1</v>
      </c>
      <c r="M10" s="26"/>
      <c r="N10" s="26"/>
      <c r="O10" s="25">
        <v>1</v>
      </c>
      <c r="P10" s="25">
        <v>1</v>
      </c>
      <c r="Q10" s="25"/>
      <c r="R10" s="25">
        <v>1</v>
      </c>
      <c r="S10" s="26"/>
      <c r="T10" s="26"/>
      <c r="U10" s="26"/>
      <c r="V10" s="2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5"/>
      <c r="AN10" s="26"/>
      <c r="AO10" s="26"/>
      <c r="AP10" s="26"/>
      <c r="AQ10" s="26"/>
      <c r="AR10" s="26"/>
      <c r="AS10" s="26"/>
      <c r="AT10" s="26"/>
      <c r="AU10" s="25"/>
      <c r="AV10" s="26"/>
      <c r="AW10" s="26"/>
      <c r="AX10" s="26"/>
      <c r="AY10" s="26"/>
      <c r="AZ10" s="26"/>
      <c r="BA10" s="26"/>
      <c r="BB10" s="26"/>
      <c r="BC10" s="25"/>
      <c r="BD10" s="26"/>
      <c r="BE10" s="26"/>
      <c r="BF10" s="26"/>
      <c r="BG10" s="26"/>
      <c r="BH10" s="26"/>
      <c r="BI10" s="26"/>
      <c r="BJ10" s="26"/>
      <c r="BK10" s="25"/>
      <c r="BL10" s="26"/>
      <c r="BM10" s="26"/>
      <c r="BN10" s="26"/>
      <c r="BO10" s="26"/>
      <c r="BP10" s="26"/>
      <c r="BQ10" s="26"/>
      <c r="BR10" s="26"/>
      <c r="BS10" s="25"/>
      <c r="BT10" s="26"/>
      <c r="BU10" s="26"/>
      <c r="BV10" s="26"/>
    </row>
    <row r="11" spans="1:303" s="21" customFormat="1" ht="75" customHeight="1">
      <c r="A11" s="23" t="s">
        <v>35</v>
      </c>
      <c r="B11" s="24">
        <f t="shared" si="60"/>
        <v>0</v>
      </c>
      <c r="C11" s="24">
        <f t="shared" si="60"/>
        <v>15</v>
      </c>
      <c r="D11" s="24">
        <f t="shared" si="60"/>
        <v>0</v>
      </c>
      <c r="E11" s="24">
        <f t="shared" si="60"/>
        <v>0</v>
      </c>
      <c r="F11" s="25">
        <f t="shared" ref="F11:F75" si="61">SUM(B11:E11)</f>
        <v>15</v>
      </c>
      <c r="G11" s="24">
        <f t="shared" si="15"/>
        <v>1</v>
      </c>
      <c r="H11" s="24">
        <f t="shared" si="15"/>
        <v>1</v>
      </c>
      <c r="I11" s="24">
        <f t="shared" si="15"/>
        <v>0</v>
      </c>
      <c r="J11" s="24">
        <f t="shared" si="15"/>
        <v>1</v>
      </c>
      <c r="K11" s="26"/>
      <c r="L11" s="25">
        <v>1</v>
      </c>
      <c r="M11" s="26"/>
      <c r="N11" s="26"/>
      <c r="O11" s="25">
        <v>1</v>
      </c>
      <c r="P11" s="25">
        <v>1</v>
      </c>
      <c r="Q11" s="25"/>
      <c r="R11" s="25">
        <v>1</v>
      </c>
      <c r="S11" s="26"/>
      <c r="T11" s="26"/>
      <c r="U11" s="26"/>
      <c r="V11" s="26"/>
      <c r="W11" s="2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5"/>
      <c r="AN11" s="26"/>
      <c r="AO11" s="26"/>
      <c r="AP11" s="26"/>
      <c r="AQ11" s="26"/>
      <c r="AR11" s="26"/>
      <c r="AS11" s="26"/>
      <c r="AT11" s="26"/>
      <c r="AU11" s="25"/>
      <c r="AV11" s="26"/>
      <c r="AW11" s="26"/>
      <c r="AX11" s="26"/>
      <c r="AY11" s="26"/>
      <c r="AZ11" s="26"/>
      <c r="BA11" s="26"/>
      <c r="BB11" s="26"/>
      <c r="BC11" s="25"/>
      <c r="BD11" s="26"/>
      <c r="BE11" s="26"/>
      <c r="BF11" s="26"/>
      <c r="BG11" s="26"/>
      <c r="BH11" s="26"/>
      <c r="BI11" s="26"/>
      <c r="BJ11" s="26"/>
      <c r="BK11" s="25"/>
      <c r="BL11" s="26"/>
      <c r="BM11" s="26"/>
      <c r="BN11" s="26"/>
      <c r="BO11" s="26"/>
      <c r="BP11" s="26"/>
      <c r="BQ11" s="26"/>
      <c r="BR11" s="26"/>
      <c r="BS11" s="25"/>
      <c r="BT11" s="26"/>
      <c r="BU11" s="26"/>
      <c r="BV11" s="26"/>
    </row>
    <row r="12" spans="1:303" s="21" customFormat="1" ht="83.25" customHeight="1">
      <c r="A12" s="23" t="s">
        <v>34</v>
      </c>
      <c r="B12" s="24">
        <f t="shared" si="60"/>
        <v>0</v>
      </c>
      <c r="C12" s="24">
        <f t="shared" si="60"/>
        <v>15</v>
      </c>
      <c r="D12" s="24">
        <f t="shared" si="60"/>
        <v>0</v>
      </c>
      <c r="E12" s="24">
        <f t="shared" si="60"/>
        <v>0</v>
      </c>
      <c r="F12" s="25">
        <f t="shared" si="61"/>
        <v>15</v>
      </c>
      <c r="G12" s="24">
        <f t="shared" si="15"/>
        <v>1</v>
      </c>
      <c r="H12" s="24">
        <f t="shared" si="15"/>
        <v>1</v>
      </c>
      <c r="I12" s="24">
        <f t="shared" si="15"/>
        <v>0</v>
      </c>
      <c r="J12" s="24">
        <f t="shared" si="15"/>
        <v>1</v>
      </c>
      <c r="K12" s="26"/>
      <c r="L12" s="26"/>
      <c r="M12" s="26"/>
      <c r="N12" s="26"/>
      <c r="O12" s="26"/>
      <c r="P12" s="26"/>
      <c r="Q12" s="26"/>
      <c r="R12" s="26"/>
      <c r="S12" s="26"/>
      <c r="T12" s="25">
        <v>1</v>
      </c>
      <c r="U12" s="26"/>
      <c r="V12" s="26"/>
      <c r="W12" s="25">
        <v>1</v>
      </c>
      <c r="X12" s="25">
        <v>1</v>
      </c>
      <c r="Y12" s="25"/>
      <c r="Z12" s="25">
        <v>1</v>
      </c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5"/>
      <c r="AN12" s="26"/>
      <c r="AO12" s="26"/>
      <c r="AP12" s="26"/>
      <c r="AQ12" s="26"/>
      <c r="AR12" s="26"/>
      <c r="AS12" s="26"/>
      <c r="AT12" s="26"/>
      <c r="AU12" s="25"/>
      <c r="AV12" s="26"/>
      <c r="AW12" s="26"/>
      <c r="AX12" s="26"/>
      <c r="AY12" s="26"/>
      <c r="AZ12" s="26"/>
      <c r="BA12" s="26"/>
      <c r="BB12" s="26"/>
      <c r="BC12" s="25"/>
      <c r="BD12" s="26"/>
      <c r="BE12" s="26"/>
      <c r="BF12" s="26"/>
      <c r="BG12" s="26"/>
      <c r="BH12" s="26"/>
      <c r="BI12" s="26"/>
      <c r="BJ12" s="26"/>
      <c r="BK12" s="25"/>
      <c r="BL12" s="26"/>
      <c r="BM12" s="26"/>
      <c r="BN12" s="26"/>
      <c r="BO12" s="26"/>
      <c r="BP12" s="26"/>
      <c r="BQ12" s="26"/>
      <c r="BR12" s="26"/>
      <c r="BS12" s="25"/>
      <c r="BT12" s="26"/>
      <c r="BU12" s="26"/>
      <c r="BV12" s="26"/>
    </row>
    <row r="13" spans="1:303" s="21" customFormat="1" ht="81">
      <c r="A13" s="23" t="s">
        <v>39</v>
      </c>
      <c r="B13" s="24">
        <f t="shared" si="60"/>
        <v>0</v>
      </c>
      <c r="C13" s="24">
        <f t="shared" si="60"/>
        <v>30</v>
      </c>
      <c r="D13" s="24">
        <f t="shared" si="60"/>
        <v>0</v>
      </c>
      <c r="E13" s="24">
        <f t="shared" si="60"/>
        <v>0</v>
      </c>
      <c r="F13" s="25">
        <f t="shared" si="61"/>
        <v>30</v>
      </c>
      <c r="G13" s="24">
        <f t="shared" si="15"/>
        <v>2</v>
      </c>
      <c r="H13" s="24">
        <f t="shared" si="15"/>
        <v>1</v>
      </c>
      <c r="I13" s="24">
        <f t="shared" si="15"/>
        <v>1</v>
      </c>
      <c r="J13" s="24">
        <f t="shared" si="15"/>
        <v>2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5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5">
        <v>2</v>
      </c>
      <c r="AK13" s="26"/>
      <c r="AL13" s="26"/>
      <c r="AM13" s="25">
        <v>2</v>
      </c>
      <c r="AN13" s="25">
        <v>1</v>
      </c>
      <c r="AO13" s="25">
        <v>1</v>
      </c>
      <c r="AP13" s="25">
        <v>2</v>
      </c>
      <c r="AQ13" s="26"/>
      <c r="AR13" s="26"/>
      <c r="AS13" s="26"/>
      <c r="AT13" s="26"/>
      <c r="AU13" s="25"/>
      <c r="AV13" s="26"/>
      <c r="AW13" s="26"/>
      <c r="AX13" s="26"/>
      <c r="AY13" s="26"/>
      <c r="AZ13" s="26"/>
      <c r="BA13" s="26"/>
      <c r="BB13" s="26"/>
      <c r="BC13" s="25"/>
      <c r="BD13" s="26"/>
      <c r="BE13" s="26"/>
      <c r="BF13" s="26"/>
      <c r="BG13" s="26"/>
      <c r="BH13" s="26"/>
      <c r="BI13" s="26"/>
      <c r="BJ13" s="26"/>
      <c r="BK13" s="25"/>
      <c r="BL13" s="26"/>
      <c r="BM13" s="26"/>
      <c r="BN13" s="26"/>
      <c r="BO13" s="26"/>
      <c r="BP13" s="26"/>
      <c r="BQ13" s="26"/>
      <c r="BR13" s="26"/>
      <c r="BS13" s="25"/>
      <c r="BT13" s="26"/>
      <c r="BU13" s="26"/>
      <c r="BV13" s="26"/>
    </row>
    <row r="14" spans="1:303" s="22" customFormat="1" ht="48" customHeight="1">
      <c r="A14" s="34" t="s">
        <v>19</v>
      </c>
      <c r="B14" s="28">
        <f t="shared" ref="B14:AG14" si="62">SUM(B15:B28)</f>
        <v>300</v>
      </c>
      <c r="C14" s="28">
        <f t="shared" si="62"/>
        <v>135</v>
      </c>
      <c r="D14" s="28">
        <f t="shared" si="62"/>
        <v>120</v>
      </c>
      <c r="E14" s="28">
        <f t="shared" si="62"/>
        <v>0</v>
      </c>
      <c r="F14" s="28">
        <f t="shared" si="62"/>
        <v>555</v>
      </c>
      <c r="G14" s="28">
        <f t="shared" si="62"/>
        <v>40</v>
      </c>
      <c r="H14" s="28">
        <f t="shared" si="62"/>
        <v>19</v>
      </c>
      <c r="I14" s="28">
        <f t="shared" si="62"/>
        <v>21</v>
      </c>
      <c r="J14" s="28">
        <f t="shared" si="62"/>
        <v>0</v>
      </c>
      <c r="K14" s="28">
        <f t="shared" si="62"/>
        <v>5</v>
      </c>
      <c r="L14" s="28">
        <f t="shared" si="62"/>
        <v>4</v>
      </c>
      <c r="M14" s="28">
        <f t="shared" si="62"/>
        <v>0</v>
      </c>
      <c r="N14" s="28">
        <f t="shared" si="62"/>
        <v>0</v>
      </c>
      <c r="O14" s="28">
        <f t="shared" si="62"/>
        <v>12</v>
      </c>
      <c r="P14" s="28">
        <f t="shared" si="62"/>
        <v>6</v>
      </c>
      <c r="Q14" s="28">
        <f t="shared" si="62"/>
        <v>6</v>
      </c>
      <c r="R14" s="28">
        <f t="shared" si="62"/>
        <v>0</v>
      </c>
      <c r="S14" s="28">
        <f t="shared" si="62"/>
        <v>6</v>
      </c>
      <c r="T14" s="28">
        <f t="shared" si="62"/>
        <v>2</v>
      </c>
      <c r="U14" s="28">
        <f t="shared" si="62"/>
        <v>6</v>
      </c>
      <c r="V14" s="28">
        <f t="shared" si="62"/>
        <v>0</v>
      </c>
      <c r="W14" s="28">
        <f t="shared" si="62"/>
        <v>16</v>
      </c>
      <c r="X14" s="28">
        <f t="shared" si="62"/>
        <v>8</v>
      </c>
      <c r="Y14" s="28">
        <f t="shared" si="62"/>
        <v>8</v>
      </c>
      <c r="Z14" s="28">
        <f t="shared" si="62"/>
        <v>0</v>
      </c>
      <c r="AA14" s="28">
        <f t="shared" si="62"/>
        <v>5</v>
      </c>
      <c r="AB14" s="28">
        <f t="shared" si="62"/>
        <v>2</v>
      </c>
      <c r="AC14" s="28">
        <f t="shared" si="62"/>
        <v>2</v>
      </c>
      <c r="AD14" s="28">
        <f t="shared" si="62"/>
        <v>0</v>
      </c>
      <c r="AE14" s="28">
        <f t="shared" si="62"/>
        <v>7</v>
      </c>
      <c r="AF14" s="28">
        <f t="shared" si="62"/>
        <v>3</v>
      </c>
      <c r="AG14" s="28">
        <f t="shared" si="62"/>
        <v>4</v>
      </c>
      <c r="AH14" s="28">
        <f t="shared" ref="AH14:BM14" si="63">SUM(AH15:AH28)</f>
        <v>0</v>
      </c>
      <c r="AI14" s="28">
        <f t="shared" si="63"/>
        <v>0</v>
      </c>
      <c r="AJ14" s="28">
        <f t="shared" si="63"/>
        <v>0</v>
      </c>
      <c r="AK14" s="28">
        <f t="shared" si="63"/>
        <v>0</v>
      </c>
      <c r="AL14" s="28">
        <f t="shared" si="63"/>
        <v>0</v>
      </c>
      <c r="AM14" s="28">
        <f t="shared" si="63"/>
        <v>0</v>
      </c>
      <c r="AN14" s="28">
        <f t="shared" si="63"/>
        <v>0</v>
      </c>
      <c r="AO14" s="28">
        <f t="shared" si="63"/>
        <v>0</v>
      </c>
      <c r="AP14" s="28">
        <f t="shared" si="63"/>
        <v>0</v>
      </c>
      <c r="AQ14" s="28">
        <f t="shared" si="63"/>
        <v>4</v>
      </c>
      <c r="AR14" s="28">
        <f t="shared" si="63"/>
        <v>1</v>
      </c>
      <c r="AS14" s="28">
        <f t="shared" si="63"/>
        <v>0</v>
      </c>
      <c r="AT14" s="28">
        <f t="shared" si="63"/>
        <v>0</v>
      </c>
      <c r="AU14" s="28">
        <f t="shared" si="63"/>
        <v>5</v>
      </c>
      <c r="AV14" s="28">
        <f t="shared" si="63"/>
        <v>2</v>
      </c>
      <c r="AW14" s="28">
        <f t="shared" si="63"/>
        <v>3</v>
      </c>
      <c r="AX14" s="28">
        <f t="shared" si="63"/>
        <v>0</v>
      </c>
      <c r="AY14" s="28">
        <f t="shared" si="63"/>
        <v>0</v>
      </c>
      <c r="AZ14" s="28">
        <f t="shared" si="63"/>
        <v>0</v>
      </c>
      <c r="BA14" s="28">
        <f t="shared" si="63"/>
        <v>0</v>
      </c>
      <c r="BB14" s="28">
        <f t="shared" si="63"/>
        <v>0</v>
      </c>
      <c r="BC14" s="28">
        <f t="shared" si="63"/>
        <v>0</v>
      </c>
      <c r="BD14" s="28">
        <f t="shared" si="63"/>
        <v>0</v>
      </c>
      <c r="BE14" s="28">
        <f t="shared" si="63"/>
        <v>0</v>
      </c>
      <c r="BF14" s="28">
        <f t="shared" si="63"/>
        <v>0</v>
      </c>
      <c r="BG14" s="28">
        <f t="shared" si="63"/>
        <v>0</v>
      </c>
      <c r="BH14" s="28">
        <f t="shared" si="63"/>
        <v>0</v>
      </c>
      <c r="BI14" s="28">
        <f t="shared" si="63"/>
        <v>0</v>
      </c>
      <c r="BJ14" s="28">
        <f t="shared" si="63"/>
        <v>0</v>
      </c>
      <c r="BK14" s="28">
        <f t="shared" si="63"/>
        <v>0</v>
      </c>
      <c r="BL14" s="28">
        <f t="shared" si="63"/>
        <v>0</v>
      </c>
      <c r="BM14" s="28">
        <f t="shared" si="63"/>
        <v>0</v>
      </c>
      <c r="BN14" s="28">
        <f t="shared" ref="BN14:BV14" si="64">SUM(BN15:BN28)</f>
        <v>0</v>
      </c>
      <c r="BO14" s="28">
        <f t="shared" si="64"/>
        <v>0</v>
      </c>
      <c r="BP14" s="28">
        <f t="shared" si="64"/>
        <v>0</v>
      </c>
      <c r="BQ14" s="28">
        <f t="shared" si="64"/>
        <v>0</v>
      </c>
      <c r="BR14" s="28">
        <f t="shared" si="64"/>
        <v>0</v>
      </c>
      <c r="BS14" s="28">
        <f t="shared" si="64"/>
        <v>0</v>
      </c>
      <c r="BT14" s="28">
        <f t="shared" si="64"/>
        <v>0</v>
      </c>
      <c r="BU14" s="28">
        <f t="shared" si="64"/>
        <v>0</v>
      </c>
      <c r="BV14" s="28">
        <f t="shared" si="64"/>
        <v>0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</row>
    <row r="15" spans="1:303" s="21" customFormat="1" ht="27.75" customHeight="1">
      <c r="A15" s="30" t="s">
        <v>80</v>
      </c>
      <c r="B15" s="24">
        <f t="shared" si="60"/>
        <v>30</v>
      </c>
      <c r="C15" s="24">
        <f t="shared" si="60"/>
        <v>15</v>
      </c>
      <c r="D15" s="24">
        <f t="shared" si="60"/>
        <v>0</v>
      </c>
      <c r="E15" s="24">
        <f t="shared" si="60"/>
        <v>0</v>
      </c>
      <c r="F15" s="25">
        <f t="shared" si="61"/>
        <v>45</v>
      </c>
      <c r="G15" s="24">
        <f t="shared" si="15"/>
        <v>3</v>
      </c>
      <c r="H15" s="24">
        <f t="shared" si="15"/>
        <v>1</v>
      </c>
      <c r="I15" s="24">
        <f t="shared" si="15"/>
        <v>2</v>
      </c>
      <c r="J15" s="24">
        <f t="shared" si="15"/>
        <v>0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5">
        <v>2</v>
      </c>
      <c r="AR15" s="25">
        <v>1</v>
      </c>
      <c r="AS15" s="26"/>
      <c r="AT15" s="26"/>
      <c r="AU15" s="25">
        <v>3</v>
      </c>
      <c r="AV15" s="25">
        <v>1</v>
      </c>
      <c r="AW15" s="25">
        <v>2</v>
      </c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</row>
    <row r="16" spans="1:303" s="21" customFormat="1" ht="27.75" customHeight="1">
      <c r="A16" s="30" t="s">
        <v>81</v>
      </c>
      <c r="B16" s="24">
        <f t="shared" si="60"/>
        <v>30</v>
      </c>
      <c r="C16" s="24">
        <f t="shared" si="60"/>
        <v>0</v>
      </c>
      <c r="D16" s="24">
        <f t="shared" si="60"/>
        <v>30</v>
      </c>
      <c r="E16" s="24">
        <f t="shared" si="60"/>
        <v>0</v>
      </c>
      <c r="F16" s="25">
        <f t="shared" si="61"/>
        <v>60</v>
      </c>
      <c r="G16" s="24">
        <f t="shared" si="15"/>
        <v>2</v>
      </c>
      <c r="H16" s="24">
        <f t="shared" si="15"/>
        <v>1</v>
      </c>
      <c r="I16" s="24">
        <f t="shared" si="15"/>
        <v>1</v>
      </c>
      <c r="J16" s="24">
        <f t="shared" si="15"/>
        <v>0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>
        <v>2</v>
      </c>
      <c r="AB16" s="26"/>
      <c r="AC16" s="26">
        <v>2</v>
      </c>
      <c r="AD16" s="26"/>
      <c r="AE16" s="26">
        <v>2</v>
      </c>
      <c r="AF16" s="26">
        <v>1</v>
      </c>
      <c r="AG16" s="26">
        <v>1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5"/>
      <c r="AR16" s="25"/>
      <c r="AS16" s="26"/>
      <c r="AT16" s="26"/>
      <c r="AU16" s="25"/>
      <c r="AV16" s="25"/>
      <c r="AW16" s="25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</row>
    <row r="17" spans="1:303" s="21" customFormat="1" ht="27.75" customHeight="1">
      <c r="A17" s="30" t="s">
        <v>82</v>
      </c>
      <c r="B17" s="24">
        <f t="shared" si="60"/>
        <v>30</v>
      </c>
      <c r="C17" s="24">
        <f t="shared" si="60"/>
        <v>30</v>
      </c>
      <c r="D17" s="24">
        <f t="shared" si="60"/>
        <v>0</v>
      </c>
      <c r="E17" s="24">
        <f t="shared" si="60"/>
        <v>0</v>
      </c>
      <c r="F17" s="25">
        <f t="shared" si="61"/>
        <v>60</v>
      </c>
      <c r="G17" s="24">
        <f t="shared" si="15"/>
        <v>5</v>
      </c>
      <c r="H17" s="24">
        <f t="shared" si="15"/>
        <v>2</v>
      </c>
      <c r="I17" s="24">
        <f t="shared" si="15"/>
        <v>3</v>
      </c>
      <c r="J17" s="24">
        <f t="shared" si="15"/>
        <v>0</v>
      </c>
      <c r="K17" s="25">
        <v>2</v>
      </c>
      <c r="L17" s="25">
        <v>2</v>
      </c>
      <c r="M17" s="26"/>
      <c r="N17" s="26"/>
      <c r="O17" s="25">
        <v>5</v>
      </c>
      <c r="P17" s="25">
        <v>2</v>
      </c>
      <c r="Q17" s="25">
        <v>3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</row>
    <row r="18" spans="1:303" s="21" customFormat="1" ht="27.75" customHeight="1">
      <c r="A18" s="30" t="s">
        <v>83</v>
      </c>
      <c r="B18" s="24">
        <f t="shared" si="60"/>
        <v>30</v>
      </c>
      <c r="C18" s="24">
        <f t="shared" si="60"/>
        <v>15</v>
      </c>
      <c r="D18" s="24">
        <f t="shared" si="60"/>
        <v>0</v>
      </c>
      <c r="E18" s="24">
        <f t="shared" si="60"/>
        <v>0</v>
      </c>
      <c r="F18" s="25">
        <f t="shared" si="61"/>
        <v>45</v>
      </c>
      <c r="G18" s="24">
        <f t="shared" si="15"/>
        <v>4</v>
      </c>
      <c r="H18" s="24">
        <f t="shared" si="15"/>
        <v>2</v>
      </c>
      <c r="I18" s="24">
        <f t="shared" si="15"/>
        <v>2</v>
      </c>
      <c r="J18" s="24">
        <f t="shared" si="15"/>
        <v>0</v>
      </c>
      <c r="K18" s="25"/>
      <c r="L18" s="26"/>
      <c r="M18" s="26"/>
      <c r="N18" s="26"/>
      <c r="O18" s="26"/>
      <c r="P18" s="26"/>
      <c r="Q18" s="26"/>
      <c r="R18" s="26"/>
      <c r="S18" s="25">
        <v>2</v>
      </c>
      <c r="T18" s="25">
        <v>1</v>
      </c>
      <c r="U18" s="26"/>
      <c r="V18" s="26"/>
      <c r="W18" s="25">
        <v>4</v>
      </c>
      <c r="X18" s="25">
        <v>2</v>
      </c>
      <c r="Y18" s="25">
        <v>2</v>
      </c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</row>
    <row r="19" spans="1:303" s="21" customFormat="1" ht="27.75" customHeight="1">
      <c r="A19" s="30" t="s">
        <v>45</v>
      </c>
      <c r="B19" s="24">
        <f t="shared" si="60"/>
        <v>30</v>
      </c>
      <c r="C19" s="24">
        <f t="shared" si="60"/>
        <v>15</v>
      </c>
      <c r="D19" s="24">
        <f t="shared" si="60"/>
        <v>0</v>
      </c>
      <c r="E19" s="24">
        <f t="shared" si="60"/>
        <v>0</v>
      </c>
      <c r="F19" s="25">
        <f t="shared" si="61"/>
        <v>45</v>
      </c>
      <c r="G19" s="24">
        <f t="shared" si="15"/>
        <v>3</v>
      </c>
      <c r="H19" s="24">
        <f t="shared" si="15"/>
        <v>1</v>
      </c>
      <c r="I19" s="24">
        <f t="shared" si="15"/>
        <v>2</v>
      </c>
      <c r="J19" s="24">
        <f t="shared" si="15"/>
        <v>0</v>
      </c>
      <c r="K19" s="25"/>
      <c r="L19" s="26"/>
      <c r="M19" s="25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5">
        <v>2</v>
      </c>
      <c r="AB19" s="25">
        <v>1</v>
      </c>
      <c r="AC19" s="26"/>
      <c r="AD19" s="26"/>
      <c r="AE19" s="25">
        <v>3</v>
      </c>
      <c r="AF19" s="25">
        <v>1</v>
      </c>
      <c r="AG19" s="25">
        <v>2</v>
      </c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</row>
    <row r="20" spans="1:303" s="21" customFormat="1" ht="27.75" customHeight="1">
      <c r="A20" s="30" t="s">
        <v>85</v>
      </c>
      <c r="B20" s="24">
        <f t="shared" si="60"/>
        <v>15</v>
      </c>
      <c r="C20" s="24">
        <f t="shared" si="60"/>
        <v>15</v>
      </c>
      <c r="D20" s="24">
        <f t="shared" si="60"/>
        <v>0</v>
      </c>
      <c r="E20" s="24">
        <f t="shared" si="60"/>
        <v>0</v>
      </c>
      <c r="F20" s="25">
        <f t="shared" si="61"/>
        <v>30</v>
      </c>
      <c r="G20" s="24">
        <f t="shared" si="15"/>
        <v>3</v>
      </c>
      <c r="H20" s="24">
        <f t="shared" si="15"/>
        <v>2</v>
      </c>
      <c r="I20" s="24">
        <f t="shared" si="15"/>
        <v>1</v>
      </c>
      <c r="J20" s="24">
        <f t="shared" si="15"/>
        <v>0</v>
      </c>
      <c r="K20" s="25">
        <v>1</v>
      </c>
      <c r="L20" s="25">
        <v>1</v>
      </c>
      <c r="M20" s="25"/>
      <c r="N20" s="26"/>
      <c r="O20" s="25">
        <v>3</v>
      </c>
      <c r="P20" s="25">
        <v>2</v>
      </c>
      <c r="Q20" s="25">
        <v>1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</row>
    <row r="21" spans="1:303" s="21" customFormat="1" ht="27.75" customHeight="1">
      <c r="A21" s="30" t="s">
        <v>86</v>
      </c>
      <c r="B21" s="24">
        <f t="shared" si="60"/>
        <v>30</v>
      </c>
      <c r="C21" s="24">
        <f t="shared" si="60"/>
        <v>15</v>
      </c>
      <c r="D21" s="24">
        <f t="shared" si="60"/>
        <v>0</v>
      </c>
      <c r="E21" s="24">
        <f t="shared" si="60"/>
        <v>0</v>
      </c>
      <c r="F21" s="25">
        <f t="shared" si="61"/>
        <v>45</v>
      </c>
      <c r="G21" s="24">
        <f t="shared" si="15"/>
        <v>4</v>
      </c>
      <c r="H21" s="24">
        <f t="shared" si="15"/>
        <v>2</v>
      </c>
      <c r="I21" s="24">
        <f t="shared" si="15"/>
        <v>2</v>
      </c>
      <c r="J21" s="24">
        <f t="shared" si="15"/>
        <v>0</v>
      </c>
      <c r="K21" s="25"/>
      <c r="L21" s="26"/>
      <c r="M21" s="25"/>
      <c r="N21" s="26"/>
      <c r="O21" s="26"/>
      <c r="P21" s="26"/>
      <c r="Q21" s="26"/>
      <c r="R21" s="26"/>
      <c r="S21" s="25">
        <v>2</v>
      </c>
      <c r="T21" s="25">
        <v>1</v>
      </c>
      <c r="U21" s="26"/>
      <c r="V21" s="26"/>
      <c r="W21" s="25">
        <v>4</v>
      </c>
      <c r="X21" s="25">
        <v>2</v>
      </c>
      <c r="Y21" s="25">
        <v>2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</row>
    <row r="22" spans="1:303" s="21" customFormat="1" ht="27.75" customHeight="1">
      <c r="A22" s="30" t="s">
        <v>20</v>
      </c>
      <c r="B22" s="24">
        <f t="shared" si="60"/>
        <v>0</v>
      </c>
      <c r="C22" s="24">
        <f t="shared" si="60"/>
        <v>0</v>
      </c>
      <c r="D22" s="24">
        <f t="shared" si="60"/>
        <v>30</v>
      </c>
      <c r="E22" s="24">
        <f t="shared" si="60"/>
        <v>0</v>
      </c>
      <c r="F22" s="25">
        <f t="shared" si="61"/>
        <v>30</v>
      </c>
      <c r="G22" s="24">
        <f t="shared" si="15"/>
        <v>2</v>
      </c>
      <c r="H22" s="24">
        <f t="shared" si="15"/>
        <v>1</v>
      </c>
      <c r="I22" s="24">
        <f t="shared" si="15"/>
        <v>1</v>
      </c>
      <c r="J22" s="24">
        <f t="shared" si="15"/>
        <v>0</v>
      </c>
      <c r="K22" s="25"/>
      <c r="L22" s="26"/>
      <c r="M22" s="25"/>
      <c r="N22" s="26"/>
      <c r="O22" s="26"/>
      <c r="P22" s="26"/>
      <c r="Q22" s="26"/>
      <c r="R22" s="26"/>
      <c r="S22" s="26"/>
      <c r="T22" s="26"/>
      <c r="U22" s="25">
        <v>2</v>
      </c>
      <c r="V22" s="26"/>
      <c r="W22" s="25">
        <v>2</v>
      </c>
      <c r="X22" s="25">
        <v>1</v>
      </c>
      <c r="Y22" s="25">
        <v>1</v>
      </c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</row>
    <row r="23" spans="1:303" s="21" customFormat="1" ht="27.75" customHeight="1">
      <c r="A23" s="30" t="s">
        <v>46</v>
      </c>
      <c r="B23" s="24">
        <f t="shared" si="60"/>
        <v>30</v>
      </c>
      <c r="C23" s="24">
        <f t="shared" si="60"/>
        <v>0</v>
      </c>
      <c r="D23" s="24">
        <f t="shared" si="60"/>
        <v>0</v>
      </c>
      <c r="E23" s="24">
        <f t="shared" si="60"/>
        <v>0</v>
      </c>
      <c r="F23" s="25">
        <f t="shared" si="61"/>
        <v>30</v>
      </c>
      <c r="G23" s="24">
        <f t="shared" ref="G23:G77" si="65">SUM(O23,W23,AE23,AM23,AU23,BK23,BS23,BC23)</f>
        <v>2</v>
      </c>
      <c r="H23" s="24">
        <f t="shared" ref="H23:J39" si="66">SUM(P23,X23,AF23,AN23,AV23,BL23,BT23,BD23)</f>
        <v>1</v>
      </c>
      <c r="I23" s="24">
        <f t="shared" si="66"/>
        <v>1</v>
      </c>
      <c r="J23" s="24">
        <f t="shared" si="66"/>
        <v>0</v>
      </c>
      <c r="K23" s="25"/>
      <c r="L23" s="26"/>
      <c r="M23" s="25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5">
        <v>2</v>
      </c>
      <c r="AR23" s="26"/>
      <c r="AS23" s="26"/>
      <c r="AT23" s="26"/>
      <c r="AU23" s="25">
        <v>2</v>
      </c>
      <c r="AV23" s="25">
        <v>1</v>
      </c>
      <c r="AW23" s="25">
        <v>1</v>
      </c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</row>
    <row r="24" spans="1:303" s="21" customFormat="1" ht="27.75" customHeight="1">
      <c r="A24" s="30" t="s">
        <v>87</v>
      </c>
      <c r="B24" s="24">
        <f t="shared" si="60"/>
        <v>30</v>
      </c>
      <c r="C24" s="24">
        <f t="shared" si="60"/>
        <v>15</v>
      </c>
      <c r="D24" s="24">
        <f t="shared" si="60"/>
        <v>0</v>
      </c>
      <c r="E24" s="24">
        <f t="shared" si="60"/>
        <v>0</v>
      </c>
      <c r="F24" s="25">
        <f t="shared" si="61"/>
        <v>45</v>
      </c>
      <c r="G24" s="24">
        <f t="shared" si="65"/>
        <v>4</v>
      </c>
      <c r="H24" s="24">
        <f t="shared" si="66"/>
        <v>2</v>
      </c>
      <c r="I24" s="24">
        <f t="shared" si="66"/>
        <v>2</v>
      </c>
      <c r="J24" s="24">
        <f t="shared" si="66"/>
        <v>0</v>
      </c>
      <c r="K24" s="25">
        <v>2</v>
      </c>
      <c r="L24" s="25">
        <v>1</v>
      </c>
      <c r="M24" s="25"/>
      <c r="N24" s="26"/>
      <c r="O24" s="25">
        <v>4</v>
      </c>
      <c r="P24" s="25">
        <v>2</v>
      </c>
      <c r="Q24" s="25">
        <v>2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</row>
    <row r="25" spans="1:303" s="21" customFormat="1" ht="27.75" customHeight="1">
      <c r="A25" s="30" t="s">
        <v>47</v>
      </c>
      <c r="B25" s="24">
        <f t="shared" si="60"/>
        <v>15</v>
      </c>
      <c r="C25" s="24">
        <f t="shared" si="60"/>
        <v>15</v>
      </c>
      <c r="D25" s="24">
        <f t="shared" si="60"/>
        <v>0</v>
      </c>
      <c r="E25" s="24">
        <f t="shared" si="60"/>
        <v>0</v>
      </c>
      <c r="F25" s="25">
        <f t="shared" si="61"/>
        <v>30</v>
      </c>
      <c r="G25" s="24">
        <f t="shared" si="65"/>
        <v>2</v>
      </c>
      <c r="H25" s="24">
        <f t="shared" si="66"/>
        <v>1</v>
      </c>
      <c r="I25" s="24">
        <f t="shared" si="66"/>
        <v>1</v>
      </c>
      <c r="J25" s="24">
        <f t="shared" si="66"/>
        <v>0</v>
      </c>
      <c r="K25" s="25"/>
      <c r="L25" s="26"/>
      <c r="M25" s="25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5">
        <v>1</v>
      </c>
      <c r="AB25" s="25">
        <v>1</v>
      </c>
      <c r="AC25" s="25"/>
      <c r="AD25" s="25"/>
      <c r="AE25" s="25">
        <v>2</v>
      </c>
      <c r="AF25" s="25">
        <v>1</v>
      </c>
      <c r="AG25" s="25">
        <v>1</v>
      </c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</row>
    <row r="26" spans="1:303" s="21" customFormat="1" ht="27.75" customHeight="1">
      <c r="A26" s="30" t="s">
        <v>48</v>
      </c>
      <c r="B26" s="24">
        <f t="shared" ref="B26:B80" si="67">SUM(K26,S26,AA26,AI26,AQ26,AY26,BG26,BO26)*15</f>
        <v>0</v>
      </c>
      <c r="C26" s="24">
        <f t="shared" ref="C26:C80" si="68">SUM(L26,T26,AB26,AJ26,AR26,AZ26,BH26,BP26)*15</f>
        <v>0</v>
      </c>
      <c r="D26" s="24">
        <f t="shared" ref="D26:D80" si="69">SUM(M26,U26,AC26,AK26,AS26,BA26,BI26,BQ26)*15</f>
        <v>30</v>
      </c>
      <c r="E26" s="24">
        <f t="shared" ref="E26:E80" si="70">SUM(N26,V26,AD26,AL26,AT26,BB26,BJ26,BR26)*15</f>
        <v>0</v>
      </c>
      <c r="F26" s="25">
        <f t="shared" si="61"/>
        <v>30</v>
      </c>
      <c r="G26" s="24">
        <f t="shared" si="65"/>
        <v>2</v>
      </c>
      <c r="H26" s="24">
        <f t="shared" si="66"/>
        <v>1</v>
      </c>
      <c r="I26" s="24">
        <f t="shared" si="66"/>
        <v>1</v>
      </c>
      <c r="J26" s="24">
        <f t="shared" si="66"/>
        <v>0</v>
      </c>
      <c r="K26" s="25"/>
      <c r="L26" s="26"/>
      <c r="M26" s="25"/>
      <c r="N26" s="26"/>
      <c r="O26" s="26"/>
      <c r="P26" s="26"/>
      <c r="Q26" s="26"/>
      <c r="R26" s="26"/>
      <c r="S26" s="26"/>
      <c r="T26" s="26"/>
      <c r="U26" s="25">
        <v>2</v>
      </c>
      <c r="V26" s="26"/>
      <c r="W26" s="25">
        <v>2</v>
      </c>
      <c r="X26" s="25">
        <v>1</v>
      </c>
      <c r="Y26" s="25">
        <v>1</v>
      </c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</row>
    <row r="27" spans="1:303" s="21" customFormat="1" ht="27.75" customHeight="1">
      <c r="A27" s="31" t="s">
        <v>88</v>
      </c>
      <c r="B27" s="24">
        <f t="shared" si="67"/>
        <v>30</v>
      </c>
      <c r="C27" s="24">
        <f t="shared" si="68"/>
        <v>0</v>
      </c>
      <c r="D27" s="24">
        <f t="shared" si="69"/>
        <v>0</v>
      </c>
      <c r="E27" s="24">
        <f t="shared" si="70"/>
        <v>0</v>
      </c>
      <c r="F27" s="25">
        <f t="shared" si="61"/>
        <v>30</v>
      </c>
      <c r="G27" s="24">
        <f t="shared" si="65"/>
        <v>2</v>
      </c>
      <c r="H27" s="24">
        <f t="shared" si="66"/>
        <v>1</v>
      </c>
      <c r="I27" s="24">
        <f t="shared" si="66"/>
        <v>1</v>
      </c>
      <c r="J27" s="24">
        <f t="shared" si="66"/>
        <v>0</v>
      </c>
      <c r="K27" s="25"/>
      <c r="L27" s="26"/>
      <c r="M27" s="25"/>
      <c r="N27" s="26"/>
      <c r="O27" s="26"/>
      <c r="P27" s="26"/>
      <c r="Q27" s="26"/>
      <c r="R27" s="26"/>
      <c r="S27" s="25">
        <v>2</v>
      </c>
      <c r="T27" s="26"/>
      <c r="U27" s="25"/>
      <c r="V27" s="26"/>
      <c r="W27" s="25">
        <v>2</v>
      </c>
      <c r="X27" s="25">
        <v>1</v>
      </c>
      <c r="Y27" s="25">
        <v>1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</row>
    <row r="28" spans="1:303" s="21" customFormat="1" ht="27.75" customHeight="1">
      <c r="A28" s="30" t="s">
        <v>49</v>
      </c>
      <c r="B28" s="24">
        <f t="shared" si="67"/>
        <v>0</v>
      </c>
      <c r="C28" s="24">
        <f t="shared" si="68"/>
        <v>0</v>
      </c>
      <c r="D28" s="24">
        <f t="shared" si="69"/>
        <v>30</v>
      </c>
      <c r="E28" s="24">
        <f t="shared" si="70"/>
        <v>0</v>
      </c>
      <c r="F28" s="25">
        <f t="shared" si="61"/>
        <v>30</v>
      </c>
      <c r="G28" s="24">
        <f t="shared" si="65"/>
        <v>2</v>
      </c>
      <c r="H28" s="24">
        <f t="shared" si="66"/>
        <v>1</v>
      </c>
      <c r="I28" s="24">
        <f t="shared" si="66"/>
        <v>1</v>
      </c>
      <c r="J28" s="24">
        <f t="shared" si="66"/>
        <v>0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5">
        <v>2</v>
      </c>
      <c r="V28" s="26"/>
      <c r="W28" s="25">
        <v>2</v>
      </c>
      <c r="X28" s="25">
        <v>1</v>
      </c>
      <c r="Y28" s="25">
        <v>1</v>
      </c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</row>
    <row r="29" spans="1:303" s="22" customFormat="1" ht="27.75" customHeight="1">
      <c r="A29" s="29" t="s">
        <v>36</v>
      </c>
      <c r="B29" s="28">
        <f t="shared" ref="B29:AG29" si="71">SUM(B30:B32)</f>
        <v>90</v>
      </c>
      <c r="C29" s="28">
        <f t="shared" si="71"/>
        <v>30</v>
      </c>
      <c r="D29" s="28">
        <f t="shared" si="71"/>
        <v>0</v>
      </c>
      <c r="E29" s="28">
        <f t="shared" si="71"/>
        <v>0</v>
      </c>
      <c r="F29" s="28">
        <f t="shared" si="71"/>
        <v>120</v>
      </c>
      <c r="G29" s="28">
        <f t="shared" si="71"/>
        <v>10</v>
      </c>
      <c r="H29" s="28">
        <f t="shared" si="71"/>
        <v>5</v>
      </c>
      <c r="I29" s="28">
        <f t="shared" si="71"/>
        <v>5</v>
      </c>
      <c r="J29" s="28">
        <f t="shared" si="71"/>
        <v>5</v>
      </c>
      <c r="K29" s="28">
        <f t="shared" si="71"/>
        <v>0</v>
      </c>
      <c r="L29" s="28">
        <f t="shared" si="71"/>
        <v>0</v>
      </c>
      <c r="M29" s="28">
        <f t="shared" si="71"/>
        <v>0</v>
      </c>
      <c r="N29" s="28">
        <f t="shared" si="71"/>
        <v>0</v>
      </c>
      <c r="O29" s="28">
        <f t="shared" si="71"/>
        <v>0</v>
      </c>
      <c r="P29" s="28">
        <f t="shared" si="71"/>
        <v>0</v>
      </c>
      <c r="Q29" s="28">
        <f t="shared" si="71"/>
        <v>0</v>
      </c>
      <c r="R29" s="28">
        <f t="shared" si="71"/>
        <v>0</v>
      </c>
      <c r="S29" s="28">
        <f t="shared" si="71"/>
        <v>2</v>
      </c>
      <c r="T29" s="28">
        <f t="shared" si="71"/>
        <v>0</v>
      </c>
      <c r="U29" s="28">
        <f t="shared" si="71"/>
        <v>0</v>
      </c>
      <c r="V29" s="28">
        <f t="shared" si="71"/>
        <v>0</v>
      </c>
      <c r="W29" s="28">
        <f t="shared" si="71"/>
        <v>3</v>
      </c>
      <c r="X29" s="28">
        <f t="shared" si="71"/>
        <v>1</v>
      </c>
      <c r="Y29" s="28">
        <f t="shared" si="71"/>
        <v>2</v>
      </c>
      <c r="Z29" s="28">
        <f t="shared" si="71"/>
        <v>0</v>
      </c>
      <c r="AA29" s="28">
        <f t="shared" si="71"/>
        <v>0</v>
      </c>
      <c r="AB29" s="28">
        <f t="shared" si="71"/>
        <v>0</v>
      </c>
      <c r="AC29" s="28">
        <f t="shared" si="71"/>
        <v>0</v>
      </c>
      <c r="AD29" s="28">
        <f t="shared" si="71"/>
        <v>0</v>
      </c>
      <c r="AE29" s="28">
        <f t="shared" si="71"/>
        <v>0</v>
      </c>
      <c r="AF29" s="28">
        <f t="shared" si="71"/>
        <v>0</v>
      </c>
      <c r="AG29" s="28">
        <f t="shared" si="71"/>
        <v>0</v>
      </c>
      <c r="AH29" s="28">
        <f t="shared" ref="AH29:BM29" si="72">SUM(AH30:AH32)</f>
        <v>0</v>
      </c>
      <c r="AI29" s="28">
        <f t="shared" si="72"/>
        <v>0</v>
      </c>
      <c r="AJ29" s="28">
        <f t="shared" si="72"/>
        <v>0</v>
      </c>
      <c r="AK29" s="28">
        <f t="shared" si="72"/>
        <v>0</v>
      </c>
      <c r="AL29" s="28">
        <f t="shared" si="72"/>
        <v>0</v>
      </c>
      <c r="AM29" s="28">
        <f t="shared" si="72"/>
        <v>0</v>
      </c>
      <c r="AN29" s="28">
        <f t="shared" si="72"/>
        <v>0</v>
      </c>
      <c r="AO29" s="28">
        <f t="shared" si="72"/>
        <v>0</v>
      </c>
      <c r="AP29" s="28">
        <f t="shared" si="72"/>
        <v>0</v>
      </c>
      <c r="AQ29" s="28">
        <f t="shared" si="72"/>
        <v>2</v>
      </c>
      <c r="AR29" s="28">
        <f t="shared" si="72"/>
        <v>2</v>
      </c>
      <c r="AS29" s="28">
        <f t="shared" si="72"/>
        <v>0</v>
      </c>
      <c r="AT29" s="28">
        <f t="shared" si="72"/>
        <v>0</v>
      </c>
      <c r="AU29" s="28">
        <f t="shared" si="72"/>
        <v>5</v>
      </c>
      <c r="AV29" s="28">
        <f t="shared" si="72"/>
        <v>3</v>
      </c>
      <c r="AW29" s="28">
        <f t="shared" si="72"/>
        <v>2</v>
      </c>
      <c r="AX29" s="28">
        <f t="shared" si="72"/>
        <v>5</v>
      </c>
      <c r="AY29" s="28">
        <f t="shared" si="72"/>
        <v>0</v>
      </c>
      <c r="AZ29" s="28">
        <f t="shared" si="72"/>
        <v>0</v>
      </c>
      <c r="BA29" s="28">
        <f t="shared" si="72"/>
        <v>0</v>
      </c>
      <c r="BB29" s="28">
        <f t="shared" si="72"/>
        <v>0</v>
      </c>
      <c r="BC29" s="28">
        <f t="shared" si="72"/>
        <v>0</v>
      </c>
      <c r="BD29" s="28">
        <f t="shared" si="72"/>
        <v>0</v>
      </c>
      <c r="BE29" s="28">
        <f t="shared" si="72"/>
        <v>0</v>
      </c>
      <c r="BF29" s="28">
        <f t="shared" si="72"/>
        <v>0</v>
      </c>
      <c r="BG29" s="28">
        <f t="shared" si="72"/>
        <v>2</v>
      </c>
      <c r="BH29" s="28">
        <f t="shared" si="72"/>
        <v>0</v>
      </c>
      <c r="BI29" s="28">
        <f t="shared" si="72"/>
        <v>0</v>
      </c>
      <c r="BJ29" s="28">
        <f t="shared" si="72"/>
        <v>0</v>
      </c>
      <c r="BK29" s="28">
        <f t="shared" si="72"/>
        <v>2</v>
      </c>
      <c r="BL29" s="28">
        <f t="shared" si="72"/>
        <v>1</v>
      </c>
      <c r="BM29" s="28">
        <f t="shared" si="72"/>
        <v>1</v>
      </c>
      <c r="BN29" s="28">
        <f t="shared" ref="BN29:BV29" si="73">SUM(BN30:BN32)</f>
        <v>0</v>
      </c>
      <c r="BO29" s="28">
        <f t="shared" si="73"/>
        <v>0</v>
      </c>
      <c r="BP29" s="28">
        <f t="shared" si="73"/>
        <v>0</v>
      </c>
      <c r="BQ29" s="28">
        <f t="shared" si="73"/>
        <v>0</v>
      </c>
      <c r="BR29" s="28">
        <f t="shared" si="73"/>
        <v>0</v>
      </c>
      <c r="BS29" s="28">
        <f t="shared" si="73"/>
        <v>0</v>
      </c>
      <c r="BT29" s="28">
        <f t="shared" si="73"/>
        <v>0</v>
      </c>
      <c r="BU29" s="28">
        <f t="shared" si="73"/>
        <v>0</v>
      </c>
      <c r="BV29" s="28">
        <f t="shared" si="73"/>
        <v>0</v>
      </c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</row>
    <row r="30" spans="1:303" s="21" customFormat="1" ht="36.75" customHeight="1">
      <c r="A30" s="30" t="s">
        <v>50</v>
      </c>
      <c r="B30" s="24">
        <f t="shared" si="67"/>
        <v>30</v>
      </c>
      <c r="C30" s="24">
        <f t="shared" si="68"/>
        <v>0</v>
      </c>
      <c r="D30" s="24">
        <f t="shared" si="69"/>
        <v>0</v>
      </c>
      <c r="E30" s="24">
        <f t="shared" si="70"/>
        <v>0</v>
      </c>
      <c r="F30" s="25">
        <f t="shared" si="61"/>
        <v>30</v>
      </c>
      <c r="G30" s="24">
        <f t="shared" si="65"/>
        <v>2</v>
      </c>
      <c r="H30" s="24">
        <f t="shared" si="66"/>
        <v>1</v>
      </c>
      <c r="I30" s="24">
        <f t="shared" si="66"/>
        <v>1</v>
      </c>
      <c r="J30" s="24">
        <f t="shared" si="66"/>
        <v>0</v>
      </c>
      <c r="K30" s="25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5">
        <v>2</v>
      </c>
      <c r="BH30" s="26"/>
      <c r="BI30" s="26"/>
      <c r="BJ30" s="26"/>
      <c r="BK30" s="25">
        <v>2</v>
      </c>
      <c r="BL30" s="25">
        <v>1</v>
      </c>
      <c r="BM30" s="25">
        <v>1</v>
      </c>
      <c r="BN30" s="26"/>
      <c r="BO30" s="26"/>
      <c r="BP30" s="26"/>
      <c r="BQ30" s="26"/>
      <c r="BR30" s="26"/>
      <c r="BS30" s="26"/>
      <c r="BT30" s="26"/>
      <c r="BU30" s="26"/>
      <c r="BV30" s="26"/>
    </row>
    <row r="31" spans="1:303" s="21" customFormat="1" ht="51" customHeight="1">
      <c r="A31" s="30" t="s">
        <v>89</v>
      </c>
      <c r="B31" s="24">
        <f t="shared" si="67"/>
        <v>30</v>
      </c>
      <c r="C31" s="24">
        <f t="shared" si="68"/>
        <v>30</v>
      </c>
      <c r="D31" s="24">
        <f t="shared" si="69"/>
        <v>0</v>
      </c>
      <c r="E31" s="24">
        <f t="shared" si="70"/>
        <v>0</v>
      </c>
      <c r="F31" s="25">
        <f t="shared" si="61"/>
        <v>60</v>
      </c>
      <c r="G31" s="24">
        <f t="shared" si="65"/>
        <v>5</v>
      </c>
      <c r="H31" s="24">
        <f t="shared" si="66"/>
        <v>3</v>
      </c>
      <c r="I31" s="24">
        <f t="shared" si="66"/>
        <v>2</v>
      </c>
      <c r="J31" s="24">
        <f t="shared" si="66"/>
        <v>5</v>
      </c>
      <c r="K31" s="25"/>
      <c r="L31" s="26"/>
      <c r="M31" s="25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5">
        <v>2</v>
      </c>
      <c r="AR31" s="25">
        <v>2</v>
      </c>
      <c r="AS31" s="26"/>
      <c r="AT31" s="26"/>
      <c r="AU31" s="25">
        <v>5</v>
      </c>
      <c r="AV31" s="25">
        <v>3</v>
      </c>
      <c r="AW31" s="25">
        <v>2</v>
      </c>
      <c r="AX31" s="26">
        <v>5</v>
      </c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</row>
    <row r="32" spans="1:303" s="21" customFormat="1" ht="27.75" customHeight="1">
      <c r="A32" s="30" t="s">
        <v>51</v>
      </c>
      <c r="B32" s="24">
        <f t="shared" si="67"/>
        <v>30</v>
      </c>
      <c r="C32" s="24">
        <f t="shared" si="68"/>
        <v>0</v>
      </c>
      <c r="D32" s="24">
        <f t="shared" si="69"/>
        <v>0</v>
      </c>
      <c r="E32" s="24">
        <f t="shared" si="70"/>
        <v>0</v>
      </c>
      <c r="F32" s="25">
        <f t="shared" si="61"/>
        <v>30</v>
      </c>
      <c r="G32" s="24">
        <f t="shared" si="65"/>
        <v>3</v>
      </c>
      <c r="H32" s="24">
        <f t="shared" si="66"/>
        <v>1</v>
      </c>
      <c r="I32" s="24">
        <f t="shared" si="66"/>
        <v>2</v>
      </c>
      <c r="J32" s="24">
        <f t="shared" si="66"/>
        <v>0</v>
      </c>
      <c r="K32" s="25"/>
      <c r="L32" s="26"/>
      <c r="M32" s="25"/>
      <c r="N32" s="26"/>
      <c r="O32" s="26"/>
      <c r="P32" s="26"/>
      <c r="Q32" s="26"/>
      <c r="R32" s="26"/>
      <c r="S32" s="25">
        <v>2</v>
      </c>
      <c r="T32" s="26"/>
      <c r="U32" s="26"/>
      <c r="V32" s="26"/>
      <c r="W32" s="25">
        <v>3</v>
      </c>
      <c r="X32" s="25">
        <v>1</v>
      </c>
      <c r="Y32" s="25">
        <v>2</v>
      </c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</row>
    <row r="33" spans="1:303" s="22" customFormat="1" ht="39" customHeight="1">
      <c r="A33" s="29" t="s">
        <v>74</v>
      </c>
      <c r="B33" s="28">
        <f t="shared" ref="B33:AF33" si="74">SUM(B34:B41)</f>
        <v>210</v>
      </c>
      <c r="C33" s="28">
        <f t="shared" si="74"/>
        <v>60</v>
      </c>
      <c r="D33" s="28">
        <f t="shared" si="74"/>
        <v>30</v>
      </c>
      <c r="E33" s="28">
        <f t="shared" si="74"/>
        <v>0</v>
      </c>
      <c r="F33" s="28">
        <f t="shared" si="74"/>
        <v>300</v>
      </c>
      <c r="G33" s="28">
        <f t="shared" si="74"/>
        <v>31</v>
      </c>
      <c r="H33" s="28">
        <f t="shared" si="74"/>
        <v>14</v>
      </c>
      <c r="I33" s="28">
        <f t="shared" si="74"/>
        <v>17</v>
      </c>
      <c r="J33" s="28">
        <f t="shared" si="74"/>
        <v>0</v>
      </c>
      <c r="K33" s="28">
        <f t="shared" si="74"/>
        <v>2</v>
      </c>
      <c r="L33" s="28">
        <f t="shared" si="74"/>
        <v>0</v>
      </c>
      <c r="M33" s="28">
        <f t="shared" si="74"/>
        <v>0</v>
      </c>
      <c r="N33" s="28">
        <f t="shared" si="74"/>
        <v>0</v>
      </c>
      <c r="O33" s="28">
        <f t="shared" si="74"/>
        <v>3</v>
      </c>
      <c r="P33" s="28">
        <f t="shared" si="74"/>
        <v>1</v>
      </c>
      <c r="Q33" s="28">
        <f t="shared" si="74"/>
        <v>2</v>
      </c>
      <c r="R33" s="28">
        <f t="shared" si="74"/>
        <v>0</v>
      </c>
      <c r="S33" s="28">
        <f t="shared" si="74"/>
        <v>0</v>
      </c>
      <c r="T33" s="28">
        <f t="shared" si="74"/>
        <v>0</v>
      </c>
      <c r="U33" s="28">
        <f t="shared" si="74"/>
        <v>0</v>
      </c>
      <c r="V33" s="28">
        <f t="shared" si="74"/>
        <v>0</v>
      </c>
      <c r="W33" s="28">
        <f t="shared" si="74"/>
        <v>0</v>
      </c>
      <c r="X33" s="28">
        <f t="shared" si="74"/>
        <v>0</v>
      </c>
      <c r="Y33" s="28">
        <f t="shared" si="74"/>
        <v>0</v>
      </c>
      <c r="Z33" s="28">
        <f t="shared" si="74"/>
        <v>0</v>
      </c>
      <c r="AA33" s="28">
        <f t="shared" si="74"/>
        <v>4</v>
      </c>
      <c r="AB33" s="28">
        <f t="shared" si="74"/>
        <v>1</v>
      </c>
      <c r="AC33" s="28">
        <f t="shared" si="74"/>
        <v>0</v>
      </c>
      <c r="AD33" s="28">
        <f t="shared" si="74"/>
        <v>0</v>
      </c>
      <c r="AE33" s="28">
        <f t="shared" si="74"/>
        <v>7</v>
      </c>
      <c r="AF33" s="28">
        <f t="shared" si="74"/>
        <v>3</v>
      </c>
      <c r="AG33" s="28">
        <f t="shared" ref="AG33:BL33" si="75">SUM(AG34:AG41)</f>
        <v>4</v>
      </c>
      <c r="AH33" s="28">
        <f t="shared" si="75"/>
        <v>0</v>
      </c>
      <c r="AI33" s="28">
        <f t="shared" si="75"/>
        <v>2</v>
      </c>
      <c r="AJ33" s="28">
        <f t="shared" si="75"/>
        <v>1</v>
      </c>
      <c r="AK33" s="28">
        <f t="shared" si="75"/>
        <v>2</v>
      </c>
      <c r="AL33" s="28">
        <f t="shared" si="75"/>
        <v>0</v>
      </c>
      <c r="AM33" s="28">
        <f t="shared" si="75"/>
        <v>8</v>
      </c>
      <c r="AN33" s="28">
        <f t="shared" si="75"/>
        <v>4</v>
      </c>
      <c r="AO33" s="28">
        <f t="shared" si="75"/>
        <v>4</v>
      </c>
      <c r="AP33" s="28">
        <f t="shared" si="75"/>
        <v>0</v>
      </c>
      <c r="AQ33" s="28">
        <f t="shared" si="75"/>
        <v>2</v>
      </c>
      <c r="AR33" s="28">
        <f t="shared" si="75"/>
        <v>1</v>
      </c>
      <c r="AS33" s="28">
        <f t="shared" si="75"/>
        <v>0</v>
      </c>
      <c r="AT33" s="28">
        <f t="shared" si="75"/>
        <v>0</v>
      </c>
      <c r="AU33" s="28">
        <f t="shared" si="75"/>
        <v>4</v>
      </c>
      <c r="AV33" s="28">
        <f t="shared" si="75"/>
        <v>2</v>
      </c>
      <c r="AW33" s="28">
        <f t="shared" si="75"/>
        <v>2</v>
      </c>
      <c r="AX33" s="28">
        <f t="shared" si="75"/>
        <v>0</v>
      </c>
      <c r="AY33" s="28">
        <f t="shared" si="75"/>
        <v>2</v>
      </c>
      <c r="AZ33" s="28">
        <f t="shared" si="75"/>
        <v>1</v>
      </c>
      <c r="BA33" s="28">
        <f t="shared" si="75"/>
        <v>0</v>
      </c>
      <c r="BB33" s="28">
        <f t="shared" si="75"/>
        <v>0</v>
      </c>
      <c r="BC33" s="28">
        <f t="shared" si="75"/>
        <v>5</v>
      </c>
      <c r="BD33" s="28">
        <f t="shared" si="75"/>
        <v>2</v>
      </c>
      <c r="BE33" s="28">
        <f t="shared" si="75"/>
        <v>3</v>
      </c>
      <c r="BF33" s="28">
        <f t="shared" si="75"/>
        <v>0</v>
      </c>
      <c r="BG33" s="28">
        <f t="shared" si="75"/>
        <v>2</v>
      </c>
      <c r="BH33" s="28">
        <f t="shared" si="75"/>
        <v>0</v>
      </c>
      <c r="BI33" s="28">
        <f t="shared" si="75"/>
        <v>0</v>
      </c>
      <c r="BJ33" s="28">
        <f t="shared" si="75"/>
        <v>0</v>
      </c>
      <c r="BK33" s="28">
        <f t="shared" si="75"/>
        <v>4</v>
      </c>
      <c r="BL33" s="28">
        <f t="shared" si="75"/>
        <v>2</v>
      </c>
      <c r="BM33" s="28">
        <f t="shared" ref="BM33:BV33" si="76">SUM(BM34:BM41)</f>
        <v>2</v>
      </c>
      <c r="BN33" s="28">
        <f t="shared" si="76"/>
        <v>0</v>
      </c>
      <c r="BO33" s="28">
        <f t="shared" si="76"/>
        <v>0</v>
      </c>
      <c r="BP33" s="28">
        <f t="shared" si="76"/>
        <v>0</v>
      </c>
      <c r="BQ33" s="28">
        <f t="shared" si="76"/>
        <v>0</v>
      </c>
      <c r="BR33" s="28">
        <f t="shared" si="76"/>
        <v>0</v>
      </c>
      <c r="BS33" s="28">
        <f t="shared" si="76"/>
        <v>0</v>
      </c>
      <c r="BT33" s="28">
        <f t="shared" si="76"/>
        <v>0</v>
      </c>
      <c r="BU33" s="28">
        <f t="shared" si="76"/>
        <v>0</v>
      </c>
      <c r="BV33" s="28">
        <f t="shared" si="76"/>
        <v>0</v>
      </c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</row>
    <row r="34" spans="1:303" s="21" customFormat="1" ht="27.75" customHeight="1">
      <c r="A34" s="30" t="s">
        <v>90</v>
      </c>
      <c r="B34" s="24">
        <f t="shared" si="67"/>
        <v>30</v>
      </c>
      <c r="C34" s="24">
        <f t="shared" si="68"/>
        <v>15</v>
      </c>
      <c r="D34" s="24">
        <f t="shared" si="69"/>
        <v>0</v>
      </c>
      <c r="E34" s="24">
        <f t="shared" si="70"/>
        <v>0</v>
      </c>
      <c r="F34" s="25">
        <f t="shared" si="61"/>
        <v>45</v>
      </c>
      <c r="G34" s="24">
        <f t="shared" si="65"/>
        <v>5</v>
      </c>
      <c r="H34" s="24">
        <f t="shared" si="66"/>
        <v>2</v>
      </c>
      <c r="I34" s="24">
        <f t="shared" si="66"/>
        <v>3</v>
      </c>
      <c r="J34" s="24">
        <f t="shared" si="66"/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5">
        <v>2</v>
      </c>
      <c r="AB34" s="25">
        <v>1</v>
      </c>
      <c r="AC34" s="26"/>
      <c r="AD34" s="26"/>
      <c r="AE34" s="25">
        <v>5</v>
      </c>
      <c r="AF34" s="25">
        <v>2</v>
      </c>
      <c r="AG34" s="25">
        <v>3</v>
      </c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</row>
    <row r="35" spans="1:303" s="21" customFormat="1" ht="27.75" customHeight="1">
      <c r="A35" s="30" t="s">
        <v>91</v>
      </c>
      <c r="B35" s="24">
        <f t="shared" si="67"/>
        <v>30</v>
      </c>
      <c r="C35" s="24">
        <f t="shared" si="68"/>
        <v>15</v>
      </c>
      <c r="D35" s="24">
        <f t="shared" si="69"/>
        <v>0</v>
      </c>
      <c r="E35" s="24">
        <f t="shared" si="70"/>
        <v>0</v>
      </c>
      <c r="F35" s="25">
        <f t="shared" si="61"/>
        <v>45</v>
      </c>
      <c r="G35" s="24">
        <f t="shared" si="65"/>
        <v>5</v>
      </c>
      <c r="H35" s="24">
        <f t="shared" si="66"/>
        <v>2</v>
      </c>
      <c r="I35" s="24">
        <f t="shared" si="66"/>
        <v>3</v>
      </c>
      <c r="J35" s="24">
        <f t="shared" si="66"/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5">
        <v>2</v>
      </c>
      <c r="AZ35" s="25">
        <v>1</v>
      </c>
      <c r="BA35" s="25"/>
      <c r="BB35" s="25"/>
      <c r="BC35" s="25">
        <v>5</v>
      </c>
      <c r="BD35" s="25">
        <v>2</v>
      </c>
      <c r="BE35" s="25">
        <v>3</v>
      </c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</row>
    <row r="36" spans="1:303" s="21" customFormat="1" ht="27.75" customHeight="1">
      <c r="A36" s="30" t="s">
        <v>92</v>
      </c>
      <c r="B36" s="24">
        <f t="shared" si="67"/>
        <v>30</v>
      </c>
      <c r="C36" s="24">
        <f t="shared" si="68"/>
        <v>15</v>
      </c>
      <c r="D36" s="24">
        <f t="shared" si="69"/>
        <v>0</v>
      </c>
      <c r="E36" s="24">
        <f t="shared" si="70"/>
        <v>0</v>
      </c>
      <c r="F36" s="25">
        <f t="shared" si="61"/>
        <v>45</v>
      </c>
      <c r="G36" s="24">
        <f t="shared" si="65"/>
        <v>5</v>
      </c>
      <c r="H36" s="24">
        <f t="shared" si="66"/>
        <v>2</v>
      </c>
      <c r="I36" s="24">
        <f t="shared" si="66"/>
        <v>3</v>
      </c>
      <c r="J36" s="24">
        <f t="shared" si="66"/>
        <v>0</v>
      </c>
      <c r="K36" s="25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5">
        <v>2</v>
      </c>
      <c r="AJ36" s="25">
        <v>1</v>
      </c>
      <c r="AK36" s="26"/>
      <c r="AL36" s="26"/>
      <c r="AM36" s="25">
        <v>5</v>
      </c>
      <c r="AN36" s="25">
        <v>2</v>
      </c>
      <c r="AO36" s="25">
        <v>3</v>
      </c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</row>
    <row r="37" spans="1:303" s="21" customFormat="1" ht="27.75" customHeight="1">
      <c r="A37" s="30" t="s">
        <v>75</v>
      </c>
      <c r="B37" s="24">
        <f t="shared" si="67"/>
        <v>30</v>
      </c>
      <c r="C37" s="24">
        <f t="shared" si="68"/>
        <v>0</v>
      </c>
      <c r="D37" s="24">
        <f t="shared" si="69"/>
        <v>0</v>
      </c>
      <c r="E37" s="24">
        <f t="shared" si="70"/>
        <v>0</v>
      </c>
      <c r="F37" s="25">
        <f t="shared" si="61"/>
        <v>30</v>
      </c>
      <c r="G37" s="24">
        <f t="shared" si="65"/>
        <v>3</v>
      </c>
      <c r="H37" s="24">
        <f t="shared" si="66"/>
        <v>1</v>
      </c>
      <c r="I37" s="24">
        <f t="shared" si="66"/>
        <v>2</v>
      </c>
      <c r="J37" s="24">
        <f t="shared" si="66"/>
        <v>0</v>
      </c>
      <c r="K37" s="25">
        <v>2</v>
      </c>
      <c r="L37" s="26"/>
      <c r="M37" s="26"/>
      <c r="N37" s="26"/>
      <c r="O37" s="25">
        <v>3</v>
      </c>
      <c r="P37" s="25">
        <v>1</v>
      </c>
      <c r="Q37" s="25">
        <v>2</v>
      </c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</row>
    <row r="38" spans="1:303" s="21" customFormat="1" ht="27.75" customHeight="1">
      <c r="A38" s="30" t="s">
        <v>93</v>
      </c>
      <c r="B38" s="24">
        <f t="shared" si="67"/>
        <v>30</v>
      </c>
      <c r="C38" s="24">
        <f t="shared" si="68"/>
        <v>0</v>
      </c>
      <c r="D38" s="24">
        <f t="shared" si="69"/>
        <v>0</v>
      </c>
      <c r="E38" s="24">
        <f t="shared" si="70"/>
        <v>0</v>
      </c>
      <c r="F38" s="25">
        <f t="shared" si="61"/>
        <v>30</v>
      </c>
      <c r="G38" s="24">
        <f t="shared" si="65"/>
        <v>2</v>
      </c>
      <c r="H38" s="24">
        <f t="shared" si="66"/>
        <v>1</v>
      </c>
      <c r="I38" s="24">
        <f t="shared" si="66"/>
        <v>1</v>
      </c>
      <c r="J38" s="24">
        <f t="shared" si="66"/>
        <v>0</v>
      </c>
      <c r="K38" s="25"/>
      <c r="L38" s="26"/>
      <c r="M38" s="25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5">
        <v>2</v>
      </c>
      <c r="AB38" s="26"/>
      <c r="AC38" s="26"/>
      <c r="AD38" s="26"/>
      <c r="AE38" s="25">
        <v>2</v>
      </c>
      <c r="AF38" s="25">
        <v>1</v>
      </c>
      <c r="AG38" s="25">
        <v>1</v>
      </c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</row>
    <row r="39" spans="1:303" s="21" customFormat="1" ht="27.75" customHeight="1">
      <c r="A39" s="30" t="s">
        <v>52</v>
      </c>
      <c r="B39" s="24">
        <f t="shared" si="67"/>
        <v>0</v>
      </c>
      <c r="C39" s="24">
        <f t="shared" si="68"/>
        <v>0</v>
      </c>
      <c r="D39" s="24">
        <f t="shared" si="69"/>
        <v>30</v>
      </c>
      <c r="E39" s="24">
        <f t="shared" si="70"/>
        <v>0</v>
      </c>
      <c r="F39" s="25">
        <f t="shared" si="61"/>
        <v>30</v>
      </c>
      <c r="G39" s="24">
        <f t="shared" si="65"/>
        <v>3</v>
      </c>
      <c r="H39" s="24">
        <f t="shared" si="66"/>
        <v>2</v>
      </c>
      <c r="I39" s="24">
        <f t="shared" si="66"/>
        <v>1</v>
      </c>
      <c r="J39" s="24">
        <f t="shared" ref="J39:J82" si="77">SUM(R39,Z39,AH39,AP39,AX39,BN39,BV39,BF39)</f>
        <v>0</v>
      </c>
      <c r="K39" s="25"/>
      <c r="L39" s="26"/>
      <c r="M39" s="25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5">
        <v>2</v>
      </c>
      <c r="AL39" s="26"/>
      <c r="AM39" s="25">
        <v>3</v>
      </c>
      <c r="AN39" s="26">
        <v>2</v>
      </c>
      <c r="AO39" s="26">
        <v>1</v>
      </c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</row>
    <row r="40" spans="1:303" s="21" customFormat="1" ht="27.75" customHeight="1">
      <c r="A40" s="30" t="s">
        <v>94</v>
      </c>
      <c r="B40" s="24">
        <f t="shared" si="67"/>
        <v>30</v>
      </c>
      <c r="C40" s="24">
        <f t="shared" si="68"/>
        <v>15</v>
      </c>
      <c r="D40" s="24">
        <f t="shared" si="69"/>
        <v>0</v>
      </c>
      <c r="E40" s="24">
        <f t="shared" si="70"/>
        <v>0</v>
      </c>
      <c r="F40" s="25">
        <f t="shared" si="61"/>
        <v>45</v>
      </c>
      <c r="G40" s="24">
        <f t="shared" si="65"/>
        <v>4</v>
      </c>
      <c r="H40" s="24">
        <f t="shared" ref="H40:H82" si="78">SUM(P40,X40,AF40,AN40,AV40,BL40,BT40,BD40)</f>
        <v>2</v>
      </c>
      <c r="I40" s="24">
        <f t="shared" ref="I40:I82" si="79">SUM(Q40,Y40,AG40,AO40,AW40,BM40,BU40,BE40)</f>
        <v>2</v>
      </c>
      <c r="J40" s="24">
        <f t="shared" si="77"/>
        <v>0</v>
      </c>
      <c r="K40" s="25"/>
      <c r="L40" s="26"/>
      <c r="M40" s="25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5">
        <v>2</v>
      </c>
      <c r="AR40" s="25">
        <v>1</v>
      </c>
      <c r="AS40" s="26"/>
      <c r="AT40" s="26"/>
      <c r="AU40" s="25">
        <v>4</v>
      </c>
      <c r="AV40" s="25">
        <v>2</v>
      </c>
      <c r="AW40" s="25">
        <v>2</v>
      </c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</row>
    <row r="41" spans="1:303" s="32" customFormat="1" ht="27.75" customHeight="1" thickBot="1">
      <c r="A41" s="30" t="s">
        <v>95</v>
      </c>
      <c r="B41" s="24">
        <f t="shared" si="67"/>
        <v>30</v>
      </c>
      <c r="C41" s="24">
        <f t="shared" si="68"/>
        <v>0</v>
      </c>
      <c r="D41" s="24">
        <f t="shared" si="69"/>
        <v>0</v>
      </c>
      <c r="E41" s="24">
        <f t="shared" si="70"/>
        <v>0</v>
      </c>
      <c r="F41" s="25">
        <f t="shared" si="61"/>
        <v>30</v>
      </c>
      <c r="G41" s="24">
        <f t="shared" si="65"/>
        <v>4</v>
      </c>
      <c r="H41" s="24">
        <f t="shared" si="78"/>
        <v>2</v>
      </c>
      <c r="I41" s="24">
        <f t="shared" si="79"/>
        <v>2</v>
      </c>
      <c r="J41" s="24">
        <f t="shared" si="77"/>
        <v>0</v>
      </c>
      <c r="K41" s="25"/>
      <c r="L41" s="26"/>
      <c r="M41" s="25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5">
        <v>2</v>
      </c>
      <c r="BH41" s="26"/>
      <c r="BI41" s="26"/>
      <c r="BJ41" s="26"/>
      <c r="BK41" s="25">
        <v>4</v>
      </c>
      <c r="BL41" s="25">
        <v>2</v>
      </c>
      <c r="BM41" s="25">
        <v>2</v>
      </c>
      <c r="BN41" s="26"/>
      <c r="BO41" s="26"/>
      <c r="BP41" s="26"/>
      <c r="BQ41" s="26"/>
      <c r="BR41" s="26"/>
      <c r="BS41" s="26"/>
      <c r="BT41" s="26"/>
      <c r="BU41" s="26"/>
      <c r="BV41" s="26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  <c r="IW41" s="21"/>
      <c r="IX41" s="21"/>
      <c r="IY41" s="21"/>
      <c r="IZ41" s="21"/>
      <c r="JA41" s="21"/>
      <c r="JB41" s="21"/>
      <c r="JC41" s="21"/>
      <c r="JD41" s="21"/>
      <c r="JE41" s="21"/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21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21"/>
      <c r="KK41" s="21"/>
      <c r="KL41" s="21"/>
      <c r="KM41" s="21"/>
      <c r="KN41" s="21"/>
      <c r="KO41" s="21"/>
      <c r="KP41" s="21"/>
      <c r="KQ41" s="21"/>
    </row>
    <row r="42" spans="1:303" s="22" customFormat="1" ht="27.75" customHeight="1">
      <c r="A42" s="29" t="s">
        <v>23</v>
      </c>
      <c r="B42" s="28">
        <f t="shared" ref="B42:BL42" si="80">SUM(B43:B52)</f>
        <v>90</v>
      </c>
      <c r="C42" s="28">
        <f t="shared" si="80"/>
        <v>75</v>
      </c>
      <c r="D42" s="28">
        <f t="shared" si="80"/>
        <v>60</v>
      </c>
      <c r="E42" s="28">
        <f t="shared" si="80"/>
        <v>15</v>
      </c>
      <c r="F42" s="28">
        <f t="shared" si="80"/>
        <v>240</v>
      </c>
      <c r="G42" s="28">
        <f t="shared" si="80"/>
        <v>32</v>
      </c>
      <c r="H42" s="28">
        <f t="shared" si="80"/>
        <v>17</v>
      </c>
      <c r="I42" s="28">
        <f t="shared" si="80"/>
        <v>15</v>
      </c>
      <c r="J42" s="28">
        <f t="shared" si="80"/>
        <v>12</v>
      </c>
      <c r="K42" s="28">
        <f t="shared" si="80"/>
        <v>0</v>
      </c>
      <c r="L42" s="28">
        <f t="shared" si="80"/>
        <v>0</v>
      </c>
      <c r="M42" s="28">
        <f t="shared" si="80"/>
        <v>0</v>
      </c>
      <c r="N42" s="28">
        <f t="shared" si="80"/>
        <v>0</v>
      </c>
      <c r="O42" s="28">
        <f t="shared" si="80"/>
        <v>0</v>
      </c>
      <c r="P42" s="28">
        <f t="shared" si="80"/>
        <v>0</v>
      </c>
      <c r="Q42" s="28">
        <f t="shared" si="80"/>
        <v>0</v>
      </c>
      <c r="R42" s="28">
        <f t="shared" si="80"/>
        <v>0</v>
      </c>
      <c r="S42" s="28">
        <f t="shared" si="80"/>
        <v>2</v>
      </c>
      <c r="T42" s="28">
        <f t="shared" si="80"/>
        <v>1</v>
      </c>
      <c r="U42" s="28">
        <f t="shared" si="80"/>
        <v>0</v>
      </c>
      <c r="V42" s="28">
        <f t="shared" si="80"/>
        <v>0</v>
      </c>
      <c r="W42" s="28">
        <f t="shared" si="80"/>
        <v>5</v>
      </c>
      <c r="X42" s="28">
        <f t="shared" si="80"/>
        <v>2</v>
      </c>
      <c r="Y42" s="28">
        <f t="shared" si="80"/>
        <v>3</v>
      </c>
      <c r="Z42" s="28">
        <f t="shared" si="80"/>
        <v>5</v>
      </c>
      <c r="AA42" s="28">
        <f t="shared" si="80"/>
        <v>1</v>
      </c>
      <c r="AB42" s="28">
        <f t="shared" si="80"/>
        <v>1</v>
      </c>
      <c r="AC42" s="28">
        <f t="shared" si="80"/>
        <v>2</v>
      </c>
      <c r="AD42" s="28">
        <f t="shared" si="80"/>
        <v>1</v>
      </c>
      <c r="AE42" s="28">
        <f t="shared" si="80"/>
        <v>9</v>
      </c>
      <c r="AF42" s="28">
        <f t="shared" si="80"/>
        <v>5</v>
      </c>
      <c r="AG42" s="28">
        <f t="shared" si="80"/>
        <v>4</v>
      </c>
      <c r="AH42" s="28">
        <f t="shared" si="80"/>
        <v>0</v>
      </c>
      <c r="AI42" s="28">
        <f t="shared" si="80"/>
        <v>2</v>
      </c>
      <c r="AJ42" s="28">
        <f t="shared" si="80"/>
        <v>2</v>
      </c>
      <c r="AK42" s="28">
        <f t="shared" si="80"/>
        <v>0</v>
      </c>
      <c r="AL42" s="28">
        <f t="shared" si="80"/>
        <v>0</v>
      </c>
      <c r="AM42" s="28">
        <f t="shared" si="80"/>
        <v>9</v>
      </c>
      <c r="AN42" s="28">
        <f t="shared" si="80"/>
        <v>5</v>
      </c>
      <c r="AO42" s="28">
        <f t="shared" si="80"/>
        <v>4</v>
      </c>
      <c r="AP42" s="28">
        <f t="shared" si="80"/>
        <v>5</v>
      </c>
      <c r="AQ42" s="28">
        <f t="shared" si="80"/>
        <v>1</v>
      </c>
      <c r="AR42" s="28">
        <f t="shared" si="80"/>
        <v>1</v>
      </c>
      <c r="AS42" s="28">
        <f t="shared" si="80"/>
        <v>1</v>
      </c>
      <c r="AT42" s="28">
        <f t="shared" si="80"/>
        <v>0</v>
      </c>
      <c r="AU42" s="28">
        <f t="shared" si="80"/>
        <v>6</v>
      </c>
      <c r="AV42" s="28">
        <f t="shared" si="80"/>
        <v>3</v>
      </c>
      <c r="AW42" s="28">
        <f t="shared" si="80"/>
        <v>3</v>
      </c>
      <c r="AX42" s="28">
        <f t="shared" si="80"/>
        <v>2</v>
      </c>
      <c r="AY42" s="28">
        <f t="shared" si="80"/>
        <v>0</v>
      </c>
      <c r="AZ42" s="28">
        <f t="shared" si="80"/>
        <v>0</v>
      </c>
      <c r="BA42" s="28">
        <f t="shared" si="80"/>
        <v>0</v>
      </c>
      <c r="BB42" s="28">
        <f t="shared" si="80"/>
        <v>0</v>
      </c>
      <c r="BC42" s="28">
        <f t="shared" si="80"/>
        <v>0</v>
      </c>
      <c r="BD42" s="28">
        <f t="shared" si="80"/>
        <v>0</v>
      </c>
      <c r="BE42" s="28">
        <f t="shared" si="80"/>
        <v>0</v>
      </c>
      <c r="BF42" s="28">
        <f t="shared" si="80"/>
        <v>0</v>
      </c>
      <c r="BG42" s="28">
        <f t="shared" si="80"/>
        <v>0</v>
      </c>
      <c r="BH42" s="28">
        <f t="shared" si="80"/>
        <v>0</v>
      </c>
      <c r="BI42" s="28">
        <f t="shared" si="80"/>
        <v>1</v>
      </c>
      <c r="BJ42" s="28">
        <f t="shared" si="80"/>
        <v>0</v>
      </c>
      <c r="BK42" s="28">
        <f t="shared" si="80"/>
        <v>3</v>
      </c>
      <c r="BL42" s="28">
        <f t="shared" si="80"/>
        <v>2</v>
      </c>
      <c r="BM42" s="28">
        <f t="shared" ref="BM42:BV42" si="81">SUM(BM43:BM52)</f>
        <v>1</v>
      </c>
      <c r="BN42" s="28">
        <f t="shared" si="81"/>
        <v>0</v>
      </c>
      <c r="BO42" s="28">
        <f t="shared" si="81"/>
        <v>0</v>
      </c>
      <c r="BP42" s="28">
        <f t="shared" si="81"/>
        <v>0</v>
      </c>
      <c r="BQ42" s="28">
        <f t="shared" si="81"/>
        <v>0</v>
      </c>
      <c r="BR42" s="28">
        <f t="shared" si="81"/>
        <v>0</v>
      </c>
      <c r="BS42" s="28">
        <f t="shared" si="81"/>
        <v>0</v>
      </c>
      <c r="BT42" s="28">
        <f t="shared" si="81"/>
        <v>0</v>
      </c>
      <c r="BU42" s="28">
        <f t="shared" si="81"/>
        <v>0</v>
      </c>
      <c r="BV42" s="28">
        <f t="shared" si="81"/>
        <v>0</v>
      </c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  <c r="IW42" s="21"/>
      <c r="IX42" s="21"/>
      <c r="IY42" s="21"/>
      <c r="IZ42" s="21"/>
      <c r="JA42" s="21"/>
      <c r="JB42" s="21"/>
      <c r="JC42" s="21"/>
      <c r="JD42" s="21"/>
      <c r="JE42" s="21"/>
      <c r="JF42" s="21"/>
      <c r="JG42" s="21"/>
      <c r="JH42" s="21"/>
      <c r="JI42" s="21"/>
      <c r="JJ42" s="21"/>
      <c r="JK42" s="21"/>
      <c r="JL42" s="21"/>
      <c r="JM42" s="21"/>
      <c r="JN42" s="21"/>
      <c r="JO42" s="21"/>
      <c r="JP42" s="21"/>
      <c r="JQ42" s="21"/>
      <c r="JR42" s="21"/>
      <c r="JS42" s="21"/>
      <c r="JT42" s="21"/>
      <c r="JU42" s="21"/>
      <c r="JV42" s="21"/>
      <c r="JW42" s="21"/>
      <c r="JX42" s="21"/>
      <c r="JY42" s="21"/>
      <c r="JZ42" s="21"/>
      <c r="KA42" s="21"/>
      <c r="KB42" s="21"/>
      <c r="KC42" s="21"/>
      <c r="KD42" s="21"/>
      <c r="KE42" s="21"/>
      <c r="KF42" s="21"/>
      <c r="KG42" s="21"/>
      <c r="KH42" s="21"/>
      <c r="KI42" s="21"/>
      <c r="KJ42" s="21"/>
      <c r="KK42" s="21"/>
      <c r="KL42" s="21"/>
      <c r="KM42" s="21"/>
      <c r="KN42" s="21"/>
      <c r="KO42" s="21"/>
      <c r="KP42" s="21"/>
      <c r="KQ42" s="21"/>
    </row>
    <row r="43" spans="1:303" s="21" customFormat="1" ht="27.75" customHeight="1">
      <c r="A43" s="30" t="s">
        <v>53</v>
      </c>
      <c r="B43" s="24">
        <f t="shared" si="67"/>
        <v>15</v>
      </c>
      <c r="C43" s="24">
        <f t="shared" si="68"/>
        <v>15</v>
      </c>
      <c r="D43" s="24">
        <f t="shared" si="69"/>
        <v>0</v>
      </c>
      <c r="E43" s="24">
        <f t="shared" si="70"/>
        <v>0</v>
      </c>
      <c r="F43" s="25">
        <f t="shared" si="61"/>
        <v>30</v>
      </c>
      <c r="G43" s="24">
        <f t="shared" si="65"/>
        <v>4</v>
      </c>
      <c r="H43" s="24">
        <f t="shared" si="78"/>
        <v>2</v>
      </c>
      <c r="I43" s="24">
        <f t="shared" si="79"/>
        <v>2</v>
      </c>
      <c r="J43" s="24">
        <f t="shared" si="77"/>
        <v>0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5">
        <v>1</v>
      </c>
      <c r="AJ43" s="25">
        <v>1</v>
      </c>
      <c r="AK43" s="26"/>
      <c r="AL43" s="26"/>
      <c r="AM43" s="25">
        <v>4</v>
      </c>
      <c r="AN43" s="25">
        <v>2</v>
      </c>
      <c r="AO43" s="25">
        <v>2</v>
      </c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</row>
    <row r="44" spans="1:303" s="21" customFormat="1" ht="65.25" customHeight="1">
      <c r="A44" s="33" t="s">
        <v>96</v>
      </c>
      <c r="B44" s="24">
        <f t="shared" si="67"/>
        <v>30</v>
      </c>
      <c r="C44" s="24">
        <f t="shared" si="68"/>
        <v>15</v>
      </c>
      <c r="D44" s="24">
        <f t="shared" si="69"/>
        <v>0</v>
      </c>
      <c r="E44" s="24">
        <f t="shared" si="70"/>
        <v>0</v>
      </c>
      <c r="F44" s="25">
        <f t="shared" si="61"/>
        <v>45</v>
      </c>
      <c r="G44" s="24">
        <f t="shared" si="65"/>
        <v>5</v>
      </c>
      <c r="H44" s="24">
        <f t="shared" si="78"/>
        <v>2</v>
      </c>
      <c r="I44" s="24">
        <f t="shared" si="79"/>
        <v>3</v>
      </c>
      <c r="J44" s="24">
        <f t="shared" si="77"/>
        <v>5</v>
      </c>
      <c r="K44" s="26"/>
      <c r="L44" s="26"/>
      <c r="M44" s="26"/>
      <c r="N44" s="26"/>
      <c r="O44" s="26"/>
      <c r="P44" s="26"/>
      <c r="Q44" s="26"/>
      <c r="R44" s="26"/>
      <c r="S44" s="25">
        <v>2</v>
      </c>
      <c r="T44" s="25">
        <v>1</v>
      </c>
      <c r="U44" s="26"/>
      <c r="V44" s="26"/>
      <c r="W44" s="25">
        <v>5</v>
      </c>
      <c r="X44" s="25">
        <v>2</v>
      </c>
      <c r="Y44" s="25">
        <v>3</v>
      </c>
      <c r="Z44" s="25">
        <v>5</v>
      </c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</row>
    <row r="45" spans="1:303" s="21" customFormat="1" ht="27.75" customHeight="1">
      <c r="A45" s="30" t="s">
        <v>97</v>
      </c>
      <c r="B45" s="24">
        <f t="shared" si="67"/>
        <v>15</v>
      </c>
      <c r="C45" s="24">
        <f t="shared" si="68"/>
        <v>15</v>
      </c>
      <c r="D45" s="24">
        <f t="shared" si="69"/>
        <v>0</v>
      </c>
      <c r="E45" s="24">
        <f t="shared" si="70"/>
        <v>0</v>
      </c>
      <c r="F45" s="25">
        <f t="shared" si="61"/>
        <v>30</v>
      </c>
      <c r="G45" s="24">
        <f t="shared" si="65"/>
        <v>3</v>
      </c>
      <c r="H45" s="24">
        <f t="shared" si="78"/>
        <v>2</v>
      </c>
      <c r="I45" s="24">
        <f t="shared" si="79"/>
        <v>1</v>
      </c>
      <c r="J45" s="24">
        <f t="shared" si="77"/>
        <v>0</v>
      </c>
      <c r="K45" s="25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5">
        <v>1</v>
      </c>
      <c r="AB45" s="25">
        <v>1</v>
      </c>
      <c r="AC45" s="26"/>
      <c r="AD45" s="26"/>
      <c r="AE45" s="25">
        <v>3</v>
      </c>
      <c r="AF45" s="25">
        <v>2</v>
      </c>
      <c r="AG45" s="25">
        <v>1</v>
      </c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</row>
    <row r="46" spans="1:303" s="21" customFormat="1" ht="27.75" customHeight="1">
      <c r="A46" s="30" t="s">
        <v>54</v>
      </c>
      <c r="B46" s="24">
        <f t="shared" si="67"/>
        <v>0</v>
      </c>
      <c r="C46" s="24">
        <f t="shared" si="68"/>
        <v>0</v>
      </c>
      <c r="D46" s="24">
        <f t="shared" si="69"/>
        <v>15</v>
      </c>
      <c r="E46" s="24">
        <f t="shared" si="70"/>
        <v>0</v>
      </c>
      <c r="F46" s="25">
        <f t="shared" si="61"/>
        <v>15</v>
      </c>
      <c r="G46" s="24">
        <f t="shared" si="65"/>
        <v>2</v>
      </c>
      <c r="H46" s="24">
        <f t="shared" si="78"/>
        <v>1</v>
      </c>
      <c r="I46" s="24">
        <f t="shared" si="79"/>
        <v>1</v>
      </c>
      <c r="J46" s="24">
        <f t="shared" si="77"/>
        <v>0</v>
      </c>
      <c r="K46" s="25"/>
      <c r="L46" s="26"/>
      <c r="M46" s="25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5">
        <v>1</v>
      </c>
      <c r="AD46" s="26"/>
      <c r="AE46" s="25">
        <f t="shared" ref="AE46:AE47" si="82">SUM(AF46:AH46)</f>
        <v>2</v>
      </c>
      <c r="AF46" s="25">
        <v>1</v>
      </c>
      <c r="AG46" s="25">
        <v>1</v>
      </c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</row>
    <row r="47" spans="1:303" s="21" customFormat="1" ht="51" customHeight="1">
      <c r="A47" s="30" t="s">
        <v>55</v>
      </c>
      <c r="B47" s="24">
        <f t="shared" si="67"/>
        <v>0</v>
      </c>
      <c r="C47" s="24">
        <f t="shared" si="68"/>
        <v>0</v>
      </c>
      <c r="D47" s="24">
        <f t="shared" si="69"/>
        <v>15</v>
      </c>
      <c r="E47" s="24">
        <f t="shared" si="70"/>
        <v>0</v>
      </c>
      <c r="F47" s="25">
        <f t="shared" si="61"/>
        <v>15</v>
      </c>
      <c r="G47" s="24">
        <f t="shared" si="65"/>
        <v>2</v>
      </c>
      <c r="H47" s="24">
        <f t="shared" si="78"/>
        <v>1</v>
      </c>
      <c r="I47" s="24">
        <f t="shared" si="79"/>
        <v>1</v>
      </c>
      <c r="J47" s="24">
        <f t="shared" si="77"/>
        <v>0</v>
      </c>
      <c r="K47" s="25"/>
      <c r="L47" s="26"/>
      <c r="M47" s="25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5">
        <v>1</v>
      </c>
      <c r="AD47" s="26"/>
      <c r="AE47" s="25">
        <f t="shared" si="82"/>
        <v>2</v>
      </c>
      <c r="AF47" s="25">
        <v>1</v>
      </c>
      <c r="AG47" s="25">
        <v>1</v>
      </c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</row>
    <row r="48" spans="1:303" s="21" customFormat="1" ht="45.75" customHeight="1">
      <c r="A48" s="33" t="s">
        <v>78</v>
      </c>
      <c r="B48" s="24">
        <f t="shared" si="67"/>
        <v>15</v>
      </c>
      <c r="C48" s="24">
        <f t="shared" si="68"/>
        <v>15</v>
      </c>
      <c r="D48" s="24">
        <f t="shared" si="69"/>
        <v>0</v>
      </c>
      <c r="E48" s="24">
        <f t="shared" si="70"/>
        <v>0</v>
      </c>
      <c r="F48" s="25">
        <f t="shared" si="61"/>
        <v>30</v>
      </c>
      <c r="G48" s="24">
        <f t="shared" si="65"/>
        <v>5</v>
      </c>
      <c r="H48" s="24">
        <f t="shared" si="78"/>
        <v>3</v>
      </c>
      <c r="I48" s="24">
        <f t="shared" si="79"/>
        <v>2</v>
      </c>
      <c r="J48" s="24">
        <f t="shared" si="77"/>
        <v>5</v>
      </c>
      <c r="K48" s="25"/>
      <c r="L48" s="26"/>
      <c r="M48" s="25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5">
        <v>1</v>
      </c>
      <c r="AJ48" s="25">
        <v>1</v>
      </c>
      <c r="AK48" s="26"/>
      <c r="AL48" s="26"/>
      <c r="AM48" s="25">
        <v>5</v>
      </c>
      <c r="AN48" s="25">
        <v>3</v>
      </c>
      <c r="AO48" s="25">
        <v>2</v>
      </c>
      <c r="AP48" s="26">
        <v>5</v>
      </c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</row>
    <row r="49" spans="1:303" s="21" customFormat="1" ht="27.75" customHeight="1">
      <c r="A49" s="31" t="s">
        <v>56</v>
      </c>
      <c r="B49" s="24">
        <f t="shared" si="67"/>
        <v>15</v>
      </c>
      <c r="C49" s="24">
        <f t="shared" si="68"/>
        <v>15</v>
      </c>
      <c r="D49" s="24">
        <f t="shared" si="69"/>
        <v>0</v>
      </c>
      <c r="E49" s="24">
        <f t="shared" si="70"/>
        <v>0</v>
      </c>
      <c r="F49" s="25">
        <f t="shared" si="61"/>
        <v>30</v>
      </c>
      <c r="G49" s="24">
        <f t="shared" si="65"/>
        <v>4</v>
      </c>
      <c r="H49" s="24">
        <f t="shared" si="78"/>
        <v>2</v>
      </c>
      <c r="I49" s="24">
        <f t="shared" si="79"/>
        <v>2</v>
      </c>
      <c r="J49" s="24">
        <f t="shared" si="77"/>
        <v>0</v>
      </c>
      <c r="K49" s="25"/>
      <c r="L49" s="26"/>
      <c r="M49" s="25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5">
        <v>1</v>
      </c>
      <c r="AR49" s="25">
        <v>1</v>
      </c>
      <c r="AS49" s="26"/>
      <c r="AT49" s="26"/>
      <c r="AU49" s="25">
        <v>4</v>
      </c>
      <c r="AV49" s="25">
        <v>2</v>
      </c>
      <c r="AW49" s="25">
        <v>2</v>
      </c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</row>
    <row r="50" spans="1:303" s="21" customFormat="1" ht="42" customHeight="1">
      <c r="A50" s="33" t="s">
        <v>77</v>
      </c>
      <c r="B50" s="24">
        <f t="shared" si="67"/>
        <v>0</v>
      </c>
      <c r="C50" s="24">
        <f t="shared" si="68"/>
        <v>0</v>
      </c>
      <c r="D50" s="24">
        <f t="shared" si="69"/>
        <v>15</v>
      </c>
      <c r="E50" s="24">
        <f t="shared" si="70"/>
        <v>0</v>
      </c>
      <c r="F50" s="25">
        <f t="shared" si="61"/>
        <v>15</v>
      </c>
      <c r="G50" s="24">
        <f t="shared" si="65"/>
        <v>2</v>
      </c>
      <c r="H50" s="24">
        <f t="shared" si="78"/>
        <v>1</v>
      </c>
      <c r="I50" s="24">
        <f t="shared" si="79"/>
        <v>1</v>
      </c>
      <c r="J50" s="24">
        <f t="shared" si="77"/>
        <v>2</v>
      </c>
      <c r="K50" s="25"/>
      <c r="L50" s="26"/>
      <c r="M50" s="25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5">
        <v>1</v>
      </c>
      <c r="AT50" s="26"/>
      <c r="AU50" s="25">
        <v>2</v>
      </c>
      <c r="AV50" s="25">
        <v>1</v>
      </c>
      <c r="AW50" s="25">
        <v>1</v>
      </c>
      <c r="AX50" s="26">
        <v>2</v>
      </c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</row>
    <row r="51" spans="1:303" s="21" customFormat="1" ht="27.75" customHeight="1">
      <c r="A51" s="30" t="s">
        <v>57</v>
      </c>
      <c r="B51" s="24">
        <f t="shared" si="67"/>
        <v>0</v>
      </c>
      <c r="C51" s="24">
        <f t="shared" si="68"/>
        <v>0</v>
      </c>
      <c r="D51" s="24">
        <f t="shared" si="69"/>
        <v>15</v>
      </c>
      <c r="E51" s="24">
        <f t="shared" si="70"/>
        <v>0</v>
      </c>
      <c r="F51" s="25">
        <f t="shared" si="61"/>
        <v>15</v>
      </c>
      <c r="G51" s="24">
        <f t="shared" si="65"/>
        <v>3</v>
      </c>
      <c r="H51" s="24">
        <f t="shared" si="78"/>
        <v>2</v>
      </c>
      <c r="I51" s="24">
        <f t="shared" si="79"/>
        <v>1</v>
      </c>
      <c r="J51" s="24">
        <f t="shared" si="77"/>
        <v>0</v>
      </c>
      <c r="K51" s="25"/>
      <c r="L51" s="26"/>
      <c r="M51" s="25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5">
        <v>1</v>
      </c>
      <c r="BJ51" s="26"/>
      <c r="BK51" s="25">
        <v>3</v>
      </c>
      <c r="BL51" s="25">
        <v>2</v>
      </c>
      <c r="BM51" s="25">
        <v>1</v>
      </c>
      <c r="BN51" s="26"/>
      <c r="BO51" s="26"/>
      <c r="BP51" s="26"/>
      <c r="BQ51" s="26"/>
      <c r="BR51" s="26"/>
      <c r="BS51" s="26"/>
      <c r="BT51" s="26"/>
      <c r="BU51" s="26"/>
      <c r="BV51" s="26"/>
    </row>
    <row r="52" spans="1:303" s="32" customFormat="1" ht="27.75" customHeight="1" thickBot="1">
      <c r="A52" s="30" t="s">
        <v>58</v>
      </c>
      <c r="B52" s="24">
        <f t="shared" si="67"/>
        <v>0</v>
      </c>
      <c r="C52" s="24">
        <f t="shared" si="68"/>
        <v>0</v>
      </c>
      <c r="D52" s="24">
        <f t="shared" si="69"/>
        <v>0</v>
      </c>
      <c r="E52" s="24">
        <f t="shared" si="70"/>
        <v>15</v>
      </c>
      <c r="F52" s="25">
        <f t="shared" si="61"/>
        <v>15</v>
      </c>
      <c r="G52" s="24">
        <f t="shared" si="65"/>
        <v>2</v>
      </c>
      <c r="H52" s="24">
        <f t="shared" si="78"/>
        <v>1</v>
      </c>
      <c r="I52" s="24">
        <f t="shared" si="79"/>
        <v>1</v>
      </c>
      <c r="J52" s="24">
        <f t="shared" si="77"/>
        <v>0</v>
      </c>
      <c r="K52" s="25"/>
      <c r="L52" s="26"/>
      <c r="M52" s="2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5">
        <v>1</v>
      </c>
      <c r="AE52" s="25">
        <v>2</v>
      </c>
      <c r="AF52" s="25">
        <v>1</v>
      </c>
      <c r="AG52" s="25">
        <v>1</v>
      </c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  <c r="IW52" s="21"/>
      <c r="IX52" s="21"/>
      <c r="IY52" s="21"/>
      <c r="IZ52" s="21"/>
      <c r="JA52" s="21"/>
      <c r="JB52" s="21"/>
      <c r="JC52" s="21"/>
      <c r="JD52" s="21"/>
      <c r="JE52" s="21"/>
      <c r="JF52" s="21"/>
      <c r="JG52" s="21"/>
      <c r="JH52" s="21"/>
      <c r="JI52" s="21"/>
      <c r="JJ52" s="21"/>
      <c r="JK52" s="21"/>
      <c r="JL52" s="21"/>
      <c r="JM52" s="21"/>
      <c r="JN52" s="21"/>
      <c r="JO52" s="21"/>
      <c r="JP52" s="21"/>
      <c r="JQ52" s="21"/>
      <c r="JR52" s="21"/>
      <c r="JS52" s="21"/>
      <c r="JT52" s="21"/>
      <c r="JU52" s="21"/>
      <c r="JV52" s="21"/>
      <c r="JW52" s="21"/>
      <c r="JX52" s="21"/>
      <c r="JY52" s="21"/>
      <c r="JZ52" s="21"/>
      <c r="KA52" s="21"/>
      <c r="KB52" s="21"/>
      <c r="KC52" s="21"/>
      <c r="KD52" s="21"/>
      <c r="KE52" s="21"/>
      <c r="KF52" s="21"/>
      <c r="KG52" s="21"/>
      <c r="KH52" s="21"/>
      <c r="KI52" s="21"/>
      <c r="KJ52" s="21"/>
      <c r="KK52" s="21"/>
      <c r="KL52" s="21"/>
      <c r="KM52" s="21"/>
      <c r="KN52" s="21"/>
      <c r="KO52" s="21"/>
      <c r="KP52" s="21"/>
      <c r="KQ52" s="21"/>
    </row>
    <row r="53" spans="1:303" s="22" customFormat="1" ht="47.25" customHeight="1">
      <c r="A53" s="34" t="s">
        <v>24</v>
      </c>
      <c r="B53" s="35">
        <f t="shared" ref="B53:BM53" si="83">SUM(B54:B64)</f>
        <v>195</v>
      </c>
      <c r="C53" s="35">
        <f t="shared" si="83"/>
        <v>120</v>
      </c>
      <c r="D53" s="35">
        <f t="shared" si="83"/>
        <v>0</v>
      </c>
      <c r="E53" s="35">
        <f t="shared" si="83"/>
        <v>30</v>
      </c>
      <c r="F53" s="35">
        <f t="shared" si="83"/>
        <v>345</v>
      </c>
      <c r="G53" s="35">
        <f t="shared" si="83"/>
        <v>30</v>
      </c>
      <c r="H53" s="35">
        <f t="shared" si="83"/>
        <v>15</v>
      </c>
      <c r="I53" s="35">
        <f t="shared" si="83"/>
        <v>15</v>
      </c>
      <c r="J53" s="35">
        <f t="shared" si="83"/>
        <v>0</v>
      </c>
      <c r="K53" s="35">
        <f t="shared" si="83"/>
        <v>4</v>
      </c>
      <c r="L53" s="35">
        <f t="shared" si="83"/>
        <v>3</v>
      </c>
      <c r="M53" s="35">
        <f t="shared" si="83"/>
        <v>0</v>
      </c>
      <c r="N53" s="35">
        <f t="shared" si="83"/>
        <v>0</v>
      </c>
      <c r="O53" s="35">
        <f t="shared" si="83"/>
        <v>8</v>
      </c>
      <c r="P53" s="35">
        <f t="shared" si="83"/>
        <v>4</v>
      </c>
      <c r="Q53" s="35">
        <f t="shared" si="83"/>
        <v>4</v>
      </c>
      <c r="R53" s="35">
        <f t="shared" si="83"/>
        <v>0</v>
      </c>
      <c r="S53" s="35">
        <f t="shared" si="83"/>
        <v>0</v>
      </c>
      <c r="T53" s="35">
        <f t="shared" si="83"/>
        <v>0</v>
      </c>
      <c r="U53" s="35">
        <f t="shared" si="83"/>
        <v>0</v>
      </c>
      <c r="V53" s="35">
        <f t="shared" si="83"/>
        <v>0</v>
      </c>
      <c r="W53" s="35">
        <f t="shared" si="83"/>
        <v>0</v>
      </c>
      <c r="X53" s="35">
        <f t="shared" si="83"/>
        <v>0</v>
      </c>
      <c r="Y53" s="35">
        <f t="shared" si="83"/>
        <v>0</v>
      </c>
      <c r="Z53" s="35">
        <f t="shared" si="83"/>
        <v>0</v>
      </c>
      <c r="AA53" s="35">
        <f t="shared" si="83"/>
        <v>1</v>
      </c>
      <c r="AB53" s="35">
        <f t="shared" si="83"/>
        <v>1</v>
      </c>
      <c r="AC53" s="35">
        <f t="shared" si="83"/>
        <v>0</v>
      </c>
      <c r="AD53" s="35">
        <f t="shared" si="83"/>
        <v>0</v>
      </c>
      <c r="AE53" s="35">
        <f t="shared" si="83"/>
        <v>2</v>
      </c>
      <c r="AF53" s="35">
        <f t="shared" si="83"/>
        <v>1</v>
      </c>
      <c r="AG53" s="35">
        <f t="shared" si="83"/>
        <v>1</v>
      </c>
      <c r="AH53" s="35">
        <f t="shared" si="83"/>
        <v>0</v>
      </c>
      <c r="AI53" s="35">
        <f t="shared" si="83"/>
        <v>1</v>
      </c>
      <c r="AJ53" s="35">
        <f t="shared" si="83"/>
        <v>1</v>
      </c>
      <c r="AK53" s="35">
        <f t="shared" si="83"/>
        <v>0</v>
      </c>
      <c r="AL53" s="35">
        <f t="shared" si="83"/>
        <v>0</v>
      </c>
      <c r="AM53" s="35">
        <f t="shared" si="83"/>
        <v>4</v>
      </c>
      <c r="AN53" s="35">
        <f t="shared" si="83"/>
        <v>2</v>
      </c>
      <c r="AO53" s="35">
        <f t="shared" si="83"/>
        <v>2</v>
      </c>
      <c r="AP53" s="35">
        <f t="shared" si="83"/>
        <v>0</v>
      </c>
      <c r="AQ53" s="35">
        <f t="shared" si="83"/>
        <v>3</v>
      </c>
      <c r="AR53" s="35">
        <f t="shared" si="83"/>
        <v>2</v>
      </c>
      <c r="AS53" s="35">
        <f t="shared" si="83"/>
        <v>0</v>
      </c>
      <c r="AT53" s="35">
        <f t="shared" si="83"/>
        <v>0</v>
      </c>
      <c r="AU53" s="35">
        <f t="shared" si="83"/>
        <v>8</v>
      </c>
      <c r="AV53" s="35">
        <f t="shared" si="83"/>
        <v>4</v>
      </c>
      <c r="AW53" s="35">
        <f t="shared" si="83"/>
        <v>4</v>
      </c>
      <c r="AX53" s="35">
        <f t="shared" si="83"/>
        <v>0</v>
      </c>
      <c r="AY53" s="35">
        <f t="shared" si="83"/>
        <v>2</v>
      </c>
      <c r="AZ53" s="35">
        <f t="shared" si="83"/>
        <v>0</v>
      </c>
      <c r="BA53" s="35">
        <f t="shared" si="83"/>
        <v>0</v>
      </c>
      <c r="BB53" s="35">
        <f t="shared" si="83"/>
        <v>0</v>
      </c>
      <c r="BC53" s="35">
        <f t="shared" si="83"/>
        <v>4</v>
      </c>
      <c r="BD53" s="35">
        <f t="shared" si="83"/>
        <v>2</v>
      </c>
      <c r="BE53" s="35">
        <f t="shared" si="83"/>
        <v>2</v>
      </c>
      <c r="BF53" s="35">
        <f t="shared" si="83"/>
        <v>0</v>
      </c>
      <c r="BG53" s="35">
        <f t="shared" si="83"/>
        <v>0</v>
      </c>
      <c r="BH53" s="35">
        <f t="shared" si="83"/>
        <v>0</v>
      </c>
      <c r="BI53" s="35">
        <f t="shared" si="83"/>
        <v>0</v>
      </c>
      <c r="BJ53" s="35">
        <f t="shared" si="83"/>
        <v>2</v>
      </c>
      <c r="BK53" s="35">
        <f t="shared" si="83"/>
        <v>2</v>
      </c>
      <c r="BL53" s="35">
        <f t="shared" si="83"/>
        <v>1</v>
      </c>
      <c r="BM53" s="35">
        <f t="shared" si="83"/>
        <v>1</v>
      </c>
      <c r="BN53" s="35">
        <f t="shared" ref="BN53:BV53" si="84">SUM(BN54:BN64)</f>
        <v>0</v>
      </c>
      <c r="BO53" s="35">
        <f t="shared" si="84"/>
        <v>2</v>
      </c>
      <c r="BP53" s="35">
        <f t="shared" si="84"/>
        <v>1</v>
      </c>
      <c r="BQ53" s="35">
        <f t="shared" si="84"/>
        <v>0</v>
      </c>
      <c r="BR53" s="35">
        <f t="shared" si="84"/>
        <v>0</v>
      </c>
      <c r="BS53" s="35">
        <f t="shared" si="84"/>
        <v>2</v>
      </c>
      <c r="BT53" s="35">
        <f t="shared" si="84"/>
        <v>1</v>
      </c>
      <c r="BU53" s="35">
        <f t="shared" si="84"/>
        <v>1</v>
      </c>
      <c r="BV53" s="35">
        <f t="shared" si="84"/>
        <v>0</v>
      </c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  <c r="IW53" s="21"/>
      <c r="IX53" s="21"/>
      <c r="IY53" s="21"/>
      <c r="IZ53" s="21"/>
      <c r="JA53" s="21"/>
      <c r="JB53" s="21"/>
      <c r="JC53" s="21"/>
      <c r="JD53" s="21"/>
      <c r="JE53" s="21"/>
      <c r="JF53" s="21"/>
      <c r="JG53" s="21"/>
      <c r="JH53" s="21"/>
      <c r="JI53" s="21"/>
      <c r="JJ53" s="21"/>
      <c r="JK53" s="21"/>
      <c r="JL53" s="21"/>
      <c r="JM53" s="21"/>
      <c r="JN53" s="21"/>
      <c r="JO53" s="21"/>
      <c r="JP53" s="21"/>
      <c r="JQ53" s="21"/>
      <c r="JR53" s="21"/>
      <c r="JS53" s="21"/>
      <c r="JT53" s="21"/>
      <c r="JU53" s="21"/>
      <c r="JV53" s="21"/>
      <c r="JW53" s="21"/>
      <c r="JX53" s="21"/>
      <c r="JY53" s="21"/>
      <c r="JZ53" s="21"/>
      <c r="KA53" s="21"/>
      <c r="KB53" s="21"/>
      <c r="KC53" s="21"/>
      <c r="KD53" s="21"/>
      <c r="KE53" s="21"/>
      <c r="KF53" s="21"/>
      <c r="KG53" s="21"/>
      <c r="KH53" s="21"/>
      <c r="KI53" s="21"/>
      <c r="KJ53" s="21"/>
      <c r="KK53" s="21"/>
      <c r="KL53" s="21"/>
      <c r="KM53" s="21"/>
      <c r="KN53" s="21"/>
      <c r="KO53" s="21"/>
      <c r="KP53" s="21"/>
      <c r="KQ53" s="21"/>
    </row>
    <row r="54" spans="1:303" s="21" customFormat="1" ht="27.75" customHeight="1">
      <c r="A54" s="30" t="s">
        <v>59</v>
      </c>
      <c r="B54" s="24">
        <f t="shared" si="67"/>
        <v>30</v>
      </c>
      <c r="C54" s="24">
        <f t="shared" si="68"/>
        <v>30</v>
      </c>
      <c r="D54" s="24">
        <f t="shared" si="69"/>
        <v>0</v>
      </c>
      <c r="E54" s="24">
        <f t="shared" si="70"/>
        <v>0</v>
      </c>
      <c r="F54" s="25">
        <f t="shared" si="61"/>
        <v>60</v>
      </c>
      <c r="G54" s="24">
        <f t="shared" si="65"/>
        <v>4</v>
      </c>
      <c r="H54" s="24">
        <f t="shared" si="78"/>
        <v>2</v>
      </c>
      <c r="I54" s="24">
        <f t="shared" si="79"/>
        <v>2</v>
      </c>
      <c r="J54" s="24">
        <f t="shared" si="77"/>
        <v>0</v>
      </c>
      <c r="K54" s="26">
        <v>2</v>
      </c>
      <c r="L54" s="26">
        <v>2</v>
      </c>
      <c r="M54" s="26"/>
      <c r="N54" s="26"/>
      <c r="O54" s="26">
        <v>4</v>
      </c>
      <c r="P54" s="26">
        <v>2</v>
      </c>
      <c r="Q54" s="26">
        <v>2</v>
      </c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</row>
    <row r="55" spans="1:303" s="21" customFormat="1" ht="27.75" customHeight="1">
      <c r="A55" s="30" t="s">
        <v>60</v>
      </c>
      <c r="B55" s="24">
        <f t="shared" si="67"/>
        <v>15</v>
      </c>
      <c r="C55" s="24">
        <f t="shared" si="68"/>
        <v>15</v>
      </c>
      <c r="D55" s="24">
        <f t="shared" si="69"/>
        <v>0</v>
      </c>
      <c r="E55" s="24">
        <f t="shared" si="70"/>
        <v>0</v>
      </c>
      <c r="F55" s="25">
        <f t="shared" si="61"/>
        <v>30</v>
      </c>
      <c r="G55" s="24">
        <f t="shared" si="65"/>
        <v>3</v>
      </c>
      <c r="H55" s="24">
        <f t="shared" si="78"/>
        <v>1</v>
      </c>
      <c r="I55" s="24">
        <f t="shared" si="79"/>
        <v>2</v>
      </c>
      <c r="J55" s="24">
        <f t="shared" si="77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5">
        <v>1</v>
      </c>
      <c r="AR55" s="25">
        <v>1</v>
      </c>
      <c r="AS55" s="26"/>
      <c r="AT55" s="26"/>
      <c r="AU55" s="25">
        <v>3</v>
      </c>
      <c r="AV55" s="25">
        <v>1</v>
      </c>
      <c r="AW55" s="25">
        <v>2</v>
      </c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</row>
    <row r="56" spans="1:303" s="21" customFormat="1" ht="27.75" customHeight="1">
      <c r="A56" s="30" t="s">
        <v>61</v>
      </c>
      <c r="B56" s="24">
        <f t="shared" si="67"/>
        <v>15</v>
      </c>
      <c r="C56" s="24">
        <f t="shared" si="68"/>
        <v>0</v>
      </c>
      <c r="D56" s="24">
        <f t="shared" si="69"/>
        <v>0</v>
      </c>
      <c r="E56" s="24">
        <f t="shared" si="70"/>
        <v>0</v>
      </c>
      <c r="F56" s="25">
        <f t="shared" si="61"/>
        <v>15</v>
      </c>
      <c r="G56" s="24">
        <f t="shared" si="65"/>
        <v>2</v>
      </c>
      <c r="H56" s="24">
        <f t="shared" si="78"/>
        <v>1</v>
      </c>
      <c r="I56" s="24">
        <f t="shared" si="79"/>
        <v>1</v>
      </c>
      <c r="J56" s="24">
        <f t="shared" si="77"/>
        <v>0</v>
      </c>
      <c r="K56" s="25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5">
        <v>1</v>
      </c>
      <c r="AZ56" s="26"/>
      <c r="BA56" s="26"/>
      <c r="BB56" s="26"/>
      <c r="BC56" s="25">
        <v>2</v>
      </c>
      <c r="BD56" s="25">
        <v>1</v>
      </c>
      <c r="BE56" s="25">
        <v>1</v>
      </c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</row>
    <row r="57" spans="1:303" s="21" customFormat="1" ht="27.75" customHeight="1">
      <c r="A57" s="30" t="s">
        <v>62</v>
      </c>
      <c r="B57" s="24">
        <f t="shared" si="67"/>
        <v>15</v>
      </c>
      <c r="C57" s="24">
        <f t="shared" si="68"/>
        <v>0</v>
      </c>
      <c r="D57" s="24">
        <f t="shared" si="69"/>
        <v>0</v>
      </c>
      <c r="E57" s="24">
        <f t="shared" si="70"/>
        <v>0</v>
      </c>
      <c r="F57" s="25">
        <f t="shared" si="61"/>
        <v>15</v>
      </c>
      <c r="G57" s="24">
        <f t="shared" si="65"/>
        <v>2</v>
      </c>
      <c r="H57" s="24">
        <f t="shared" si="78"/>
        <v>1</v>
      </c>
      <c r="I57" s="24">
        <f t="shared" si="79"/>
        <v>1</v>
      </c>
      <c r="J57" s="24">
        <f t="shared" si="77"/>
        <v>0</v>
      </c>
      <c r="K57" s="25"/>
      <c r="L57" s="26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5">
        <v>1</v>
      </c>
      <c r="AZ57" s="26"/>
      <c r="BA57" s="26"/>
      <c r="BB57" s="26"/>
      <c r="BC57" s="25">
        <v>2</v>
      </c>
      <c r="BD57" s="25">
        <v>1</v>
      </c>
      <c r="BE57" s="25">
        <v>1</v>
      </c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</row>
    <row r="58" spans="1:303" s="21" customFormat="1" ht="48" customHeight="1">
      <c r="A58" s="30" t="s">
        <v>63</v>
      </c>
      <c r="B58" s="24">
        <f t="shared" si="67"/>
        <v>0</v>
      </c>
      <c r="C58" s="24">
        <f t="shared" si="68"/>
        <v>0</v>
      </c>
      <c r="D58" s="24">
        <f t="shared" si="69"/>
        <v>0</v>
      </c>
      <c r="E58" s="24">
        <f t="shared" si="70"/>
        <v>30</v>
      </c>
      <c r="F58" s="25">
        <f t="shared" si="61"/>
        <v>30</v>
      </c>
      <c r="G58" s="24">
        <f t="shared" si="65"/>
        <v>2</v>
      </c>
      <c r="H58" s="24">
        <f t="shared" si="78"/>
        <v>1</v>
      </c>
      <c r="I58" s="24">
        <f t="shared" si="79"/>
        <v>1</v>
      </c>
      <c r="J58" s="24">
        <f t="shared" si="77"/>
        <v>0</v>
      </c>
      <c r="K58" s="25"/>
      <c r="L58" s="26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5">
        <v>2</v>
      </c>
      <c r="BK58" s="25">
        <f t="shared" ref="BK58" si="85">SUM(BL58:BN58)</f>
        <v>2</v>
      </c>
      <c r="BL58" s="25">
        <v>1</v>
      </c>
      <c r="BM58" s="25">
        <v>1</v>
      </c>
      <c r="BN58" s="26"/>
      <c r="BO58" s="26"/>
      <c r="BP58" s="26"/>
      <c r="BQ58" s="26"/>
      <c r="BR58" s="26"/>
      <c r="BS58" s="26"/>
      <c r="BT58" s="26"/>
      <c r="BU58" s="26"/>
      <c r="BV58" s="26"/>
    </row>
    <row r="59" spans="1:303" s="21" customFormat="1" ht="42.75" customHeight="1">
      <c r="A59" s="30" t="s">
        <v>64</v>
      </c>
      <c r="B59" s="24">
        <f t="shared" si="67"/>
        <v>30</v>
      </c>
      <c r="C59" s="24">
        <f t="shared" si="68"/>
        <v>15</v>
      </c>
      <c r="D59" s="24">
        <f t="shared" si="69"/>
        <v>0</v>
      </c>
      <c r="E59" s="24">
        <f t="shared" si="70"/>
        <v>0</v>
      </c>
      <c r="F59" s="25">
        <f t="shared" si="61"/>
        <v>45</v>
      </c>
      <c r="G59" s="24">
        <f t="shared" si="65"/>
        <v>2</v>
      </c>
      <c r="H59" s="24">
        <f t="shared" si="78"/>
        <v>1</v>
      </c>
      <c r="I59" s="24">
        <f t="shared" si="79"/>
        <v>1</v>
      </c>
      <c r="J59" s="24">
        <f t="shared" si="77"/>
        <v>0</v>
      </c>
      <c r="K59" s="25"/>
      <c r="L59" s="26"/>
      <c r="M59" s="25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5">
        <v>2</v>
      </c>
      <c r="BP59" s="25">
        <v>1</v>
      </c>
      <c r="BQ59" s="26"/>
      <c r="BR59" s="26"/>
      <c r="BS59" s="25">
        <v>2</v>
      </c>
      <c r="BT59" s="25">
        <v>1</v>
      </c>
      <c r="BU59" s="25">
        <v>1</v>
      </c>
      <c r="BV59" s="26"/>
    </row>
    <row r="60" spans="1:303" s="21" customFormat="1" ht="27.75" customHeight="1">
      <c r="A60" s="30" t="s">
        <v>65</v>
      </c>
      <c r="B60" s="24">
        <f t="shared" si="67"/>
        <v>15</v>
      </c>
      <c r="C60" s="24">
        <f t="shared" si="68"/>
        <v>15</v>
      </c>
      <c r="D60" s="24">
        <f t="shared" si="69"/>
        <v>0</v>
      </c>
      <c r="E60" s="24">
        <f t="shared" si="70"/>
        <v>0</v>
      </c>
      <c r="F60" s="25">
        <f t="shared" si="61"/>
        <v>30</v>
      </c>
      <c r="G60" s="24">
        <f t="shared" si="65"/>
        <v>2</v>
      </c>
      <c r="H60" s="24">
        <f t="shared" si="78"/>
        <v>1</v>
      </c>
      <c r="I60" s="24">
        <f t="shared" si="79"/>
        <v>1</v>
      </c>
      <c r="J60" s="24">
        <f t="shared" si="77"/>
        <v>0</v>
      </c>
      <c r="K60" s="25"/>
      <c r="L60" s="26"/>
      <c r="M60" s="25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5">
        <v>1</v>
      </c>
      <c r="AB60" s="25">
        <v>1</v>
      </c>
      <c r="AC60" s="26"/>
      <c r="AD60" s="26"/>
      <c r="AE60" s="25">
        <f t="shared" ref="AE60" si="86">SUM(AF60:AH60)</f>
        <v>2</v>
      </c>
      <c r="AF60" s="25">
        <v>1</v>
      </c>
      <c r="AG60" s="25">
        <v>1</v>
      </c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</row>
    <row r="61" spans="1:303" s="21" customFormat="1" ht="27.75" customHeight="1">
      <c r="A61" s="30" t="s">
        <v>98</v>
      </c>
      <c r="B61" s="24">
        <f t="shared" si="67"/>
        <v>30</v>
      </c>
      <c r="C61" s="24">
        <f t="shared" si="68"/>
        <v>15</v>
      </c>
      <c r="D61" s="24">
        <f t="shared" si="69"/>
        <v>0</v>
      </c>
      <c r="E61" s="24">
        <f t="shared" si="70"/>
        <v>0</v>
      </c>
      <c r="F61" s="25">
        <f t="shared" si="61"/>
        <v>45</v>
      </c>
      <c r="G61" s="24">
        <f t="shared" si="65"/>
        <v>4</v>
      </c>
      <c r="H61" s="24">
        <f t="shared" si="78"/>
        <v>2</v>
      </c>
      <c r="I61" s="24">
        <f t="shared" si="79"/>
        <v>2</v>
      </c>
      <c r="J61" s="24">
        <f t="shared" si="77"/>
        <v>0</v>
      </c>
      <c r="K61" s="25">
        <v>2</v>
      </c>
      <c r="L61" s="25">
        <v>1</v>
      </c>
      <c r="M61" s="25"/>
      <c r="N61" s="25"/>
      <c r="O61" s="25">
        <v>4</v>
      </c>
      <c r="P61" s="25">
        <v>2</v>
      </c>
      <c r="Q61" s="25">
        <v>2</v>
      </c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</row>
    <row r="62" spans="1:303" s="21" customFormat="1" ht="27.75" customHeight="1">
      <c r="A62" s="30" t="s">
        <v>99</v>
      </c>
      <c r="B62" s="24">
        <f t="shared" si="67"/>
        <v>15</v>
      </c>
      <c r="C62" s="24">
        <f t="shared" si="68"/>
        <v>15</v>
      </c>
      <c r="D62" s="24">
        <f t="shared" si="69"/>
        <v>0</v>
      </c>
      <c r="E62" s="24">
        <f t="shared" si="70"/>
        <v>0</v>
      </c>
      <c r="F62" s="25">
        <f t="shared" si="61"/>
        <v>30</v>
      </c>
      <c r="G62" s="24">
        <f t="shared" si="65"/>
        <v>3</v>
      </c>
      <c r="H62" s="24">
        <f t="shared" si="78"/>
        <v>2</v>
      </c>
      <c r="I62" s="24">
        <f t="shared" si="79"/>
        <v>1</v>
      </c>
      <c r="J62" s="24">
        <f t="shared" si="77"/>
        <v>0</v>
      </c>
      <c r="K62" s="25"/>
      <c r="L62" s="26"/>
      <c r="M62" s="25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5">
        <v>1</v>
      </c>
      <c r="AR62" s="25">
        <v>1</v>
      </c>
      <c r="AS62" s="26"/>
      <c r="AT62" s="26"/>
      <c r="AU62" s="25">
        <v>3</v>
      </c>
      <c r="AV62" s="25">
        <v>2</v>
      </c>
      <c r="AW62" s="25">
        <v>1</v>
      </c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</row>
    <row r="63" spans="1:303" s="21" customFormat="1" ht="27.75" customHeight="1">
      <c r="A63" s="30" t="s">
        <v>100</v>
      </c>
      <c r="B63" s="24">
        <f t="shared" si="67"/>
        <v>15</v>
      </c>
      <c r="C63" s="24">
        <f t="shared" si="68"/>
        <v>15</v>
      </c>
      <c r="D63" s="24">
        <f t="shared" si="69"/>
        <v>0</v>
      </c>
      <c r="E63" s="24">
        <f t="shared" si="70"/>
        <v>0</v>
      </c>
      <c r="F63" s="25">
        <f t="shared" si="61"/>
        <v>30</v>
      </c>
      <c r="G63" s="24">
        <f t="shared" si="65"/>
        <v>4</v>
      </c>
      <c r="H63" s="24">
        <f t="shared" si="78"/>
        <v>2</v>
      </c>
      <c r="I63" s="24">
        <f t="shared" si="79"/>
        <v>2</v>
      </c>
      <c r="J63" s="24">
        <f t="shared" si="77"/>
        <v>0</v>
      </c>
      <c r="K63" s="25"/>
      <c r="L63" s="26"/>
      <c r="M63" s="25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5">
        <v>1</v>
      </c>
      <c r="AJ63" s="25">
        <v>1</v>
      </c>
      <c r="AK63" s="26"/>
      <c r="AL63" s="26"/>
      <c r="AM63" s="25">
        <v>4</v>
      </c>
      <c r="AN63" s="25">
        <v>2</v>
      </c>
      <c r="AO63" s="25">
        <v>2</v>
      </c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</row>
    <row r="64" spans="1:303" s="32" customFormat="1" ht="41.25" thickBot="1">
      <c r="A64" s="30" t="s">
        <v>66</v>
      </c>
      <c r="B64" s="24">
        <f t="shared" si="67"/>
        <v>15</v>
      </c>
      <c r="C64" s="24">
        <f t="shared" si="68"/>
        <v>0</v>
      </c>
      <c r="D64" s="24">
        <f t="shared" si="69"/>
        <v>0</v>
      </c>
      <c r="E64" s="24">
        <f t="shared" si="70"/>
        <v>0</v>
      </c>
      <c r="F64" s="25">
        <f t="shared" si="61"/>
        <v>15</v>
      </c>
      <c r="G64" s="24">
        <f t="shared" si="65"/>
        <v>2</v>
      </c>
      <c r="H64" s="24">
        <f t="shared" si="78"/>
        <v>1</v>
      </c>
      <c r="I64" s="24">
        <f t="shared" si="79"/>
        <v>1</v>
      </c>
      <c r="J64" s="24">
        <f t="shared" si="77"/>
        <v>0</v>
      </c>
      <c r="K64" s="25"/>
      <c r="L64" s="26"/>
      <c r="M64" s="25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5">
        <v>1</v>
      </c>
      <c r="AR64" s="26"/>
      <c r="AS64" s="26"/>
      <c r="AT64" s="26"/>
      <c r="AU64" s="25">
        <f t="shared" ref="AU64" si="87">SUM(AV64:AX64)</f>
        <v>2</v>
      </c>
      <c r="AV64" s="25">
        <v>1</v>
      </c>
      <c r="AW64" s="25">
        <v>1</v>
      </c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  <c r="IW64" s="21"/>
      <c r="IX64" s="21"/>
      <c r="IY64" s="21"/>
      <c r="IZ64" s="21"/>
      <c r="JA64" s="21"/>
      <c r="JB64" s="21"/>
      <c r="JC64" s="21"/>
      <c r="JD64" s="21"/>
      <c r="JE64" s="21"/>
      <c r="JF64" s="21"/>
      <c r="JG64" s="21"/>
      <c r="JH64" s="21"/>
      <c r="JI64" s="21"/>
      <c r="JJ64" s="21"/>
      <c r="JK64" s="21"/>
      <c r="JL64" s="21"/>
      <c r="JM64" s="21"/>
      <c r="JN64" s="21"/>
      <c r="JO64" s="21"/>
      <c r="JP64" s="21"/>
      <c r="JQ64" s="21"/>
      <c r="JR64" s="21"/>
      <c r="JS64" s="21"/>
      <c r="JT64" s="21"/>
      <c r="JU64" s="21"/>
      <c r="JV64" s="21"/>
      <c r="JW64" s="21"/>
      <c r="JX64" s="21"/>
      <c r="JY64" s="21"/>
      <c r="JZ64" s="21"/>
      <c r="KA64" s="21"/>
      <c r="KB64" s="21"/>
      <c r="KC64" s="21"/>
      <c r="KD64" s="21"/>
      <c r="KE64" s="21"/>
      <c r="KF64" s="21"/>
      <c r="KG64" s="21"/>
      <c r="KH64" s="21"/>
      <c r="KI64" s="21"/>
      <c r="KJ64" s="21"/>
      <c r="KK64" s="21"/>
      <c r="KL64" s="21"/>
      <c r="KM64" s="21"/>
      <c r="KN64" s="21"/>
      <c r="KO64" s="21"/>
      <c r="KP64" s="21"/>
      <c r="KQ64" s="21"/>
    </row>
    <row r="65" spans="1:303" s="22" customFormat="1" ht="27.75" customHeight="1">
      <c r="A65" s="29" t="s">
        <v>25</v>
      </c>
      <c r="B65" s="35">
        <f t="shared" ref="B65:BM65" si="88">SUM(B66:B75)</f>
        <v>165</v>
      </c>
      <c r="C65" s="35">
        <f t="shared" si="88"/>
        <v>60</v>
      </c>
      <c r="D65" s="35">
        <f t="shared" si="88"/>
        <v>105</v>
      </c>
      <c r="E65" s="35">
        <f t="shared" si="88"/>
        <v>0</v>
      </c>
      <c r="F65" s="35">
        <f t="shared" si="88"/>
        <v>330</v>
      </c>
      <c r="G65" s="35">
        <f t="shared" si="88"/>
        <v>33</v>
      </c>
      <c r="H65" s="35">
        <f t="shared" si="88"/>
        <v>17</v>
      </c>
      <c r="I65" s="35">
        <f t="shared" si="88"/>
        <v>16</v>
      </c>
      <c r="J65" s="35">
        <f t="shared" si="88"/>
        <v>4</v>
      </c>
      <c r="K65" s="35">
        <f t="shared" si="88"/>
        <v>2</v>
      </c>
      <c r="L65" s="35">
        <f t="shared" si="88"/>
        <v>0</v>
      </c>
      <c r="M65" s="35">
        <f t="shared" si="88"/>
        <v>0</v>
      </c>
      <c r="N65" s="35">
        <f t="shared" si="88"/>
        <v>0</v>
      </c>
      <c r="O65" s="35">
        <f t="shared" si="88"/>
        <v>2</v>
      </c>
      <c r="P65" s="35">
        <f t="shared" si="88"/>
        <v>1</v>
      </c>
      <c r="Q65" s="35">
        <f t="shared" si="88"/>
        <v>1</v>
      </c>
      <c r="R65" s="35">
        <f t="shared" si="88"/>
        <v>0</v>
      </c>
      <c r="S65" s="35">
        <f t="shared" si="88"/>
        <v>0</v>
      </c>
      <c r="T65" s="35">
        <f t="shared" si="88"/>
        <v>0</v>
      </c>
      <c r="U65" s="35">
        <f t="shared" si="88"/>
        <v>1</v>
      </c>
      <c r="V65" s="35">
        <f t="shared" si="88"/>
        <v>0</v>
      </c>
      <c r="W65" s="35">
        <f t="shared" si="88"/>
        <v>3</v>
      </c>
      <c r="X65" s="35">
        <f t="shared" si="88"/>
        <v>2</v>
      </c>
      <c r="Y65" s="35">
        <f t="shared" si="88"/>
        <v>1</v>
      </c>
      <c r="Z65" s="35">
        <f t="shared" si="88"/>
        <v>0</v>
      </c>
      <c r="AA65" s="35">
        <f t="shared" si="88"/>
        <v>2</v>
      </c>
      <c r="AB65" s="35">
        <f t="shared" si="88"/>
        <v>1</v>
      </c>
      <c r="AC65" s="35">
        <f t="shared" si="88"/>
        <v>0</v>
      </c>
      <c r="AD65" s="35">
        <f t="shared" si="88"/>
        <v>0</v>
      </c>
      <c r="AE65" s="35">
        <f t="shared" si="88"/>
        <v>3</v>
      </c>
      <c r="AF65" s="35">
        <f t="shared" si="88"/>
        <v>2</v>
      </c>
      <c r="AG65" s="35">
        <f t="shared" si="88"/>
        <v>1</v>
      </c>
      <c r="AH65" s="35">
        <f t="shared" si="88"/>
        <v>0</v>
      </c>
      <c r="AI65" s="35">
        <f t="shared" si="88"/>
        <v>1</v>
      </c>
      <c r="AJ65" s="35">
        <f t="shared" si="88"/>
        <v>1</v>
      </c>
      <c r="AK65" s="35">
        <f t="shared" si="88"/>
        <v>0</v>
      </c>
      <c r="AL65" s="35">
        <f t="shared" si="88"/>
        <v>0</v>
      </c>
      <c r="AM65" s="35">
        <f t="shared" si="88"/>
        <v>5</v>
      </c>
      <c r="AN65" s="35">
        <f t="shared" si="88"/>
        <v>2</v>
      </c>
      <c r="AO65" s="35">
        <f t="shared" si="88"/>
        <v>3</v>
      </c>
      <c r="AP65" s="35">
        <f t="shared" si="88"/>
        <v>0</v>
      </c>
      <c r="AQ65" s="35">
        <f t="shared" si="88"/>
        <v>0</v>
      </c>
      <c r="AR65" s="35">
        <f t="shared" si="88"/>
        <v>0</v>
      </c>
      <c r="AS65" s="35">
        <f t="shared" si="88"/>
        <v>0</v>
      </c>
      <c r="AT65" s="35">
        <f t="shared" si="88"/>
        <v>0</v>
      </c>
      <c r="AU65" s="35">
        <f t="shared" si="88"/>
        <v>0</v>
      </c>
      <c r="AV65" s="35">
        <f t="shared" si="88"/>
        <v>0</v>
      </c>
      <c r="AW65" s="35">
        <f t="shared" si="88"/>
        <v>0</v>
      </c>
      <c r="AX65" s="35">
        <f t="shared" si="88"/>
        <v>0</v>
      </c>
      <c r="AY65" s="35">
        <f t="shared" si="88"/>
        <v>2</v>
      </c>
      <c r="AZ65" s="35">
        <f t="shared" si="88"/>
        <v>0</v>
      </c>
      <c r="BA65" s="35">
        <f t="shared" si="88"/>
        <v>4</v>
      </c>
      <c r="BB65" s="35">
        <f t="shared" si="88"/>
        <v>0</v>
      </c>
      <c r="BC65" s="35">
        <f t="shared" si="88"/>
        <v>8</v>
      </c>
      <c r="BD65" s="35">
        <f t="shared" si="88"/>
        <v>4</v>
      </c>
      <c r="BE65" s="35">
        <f t="shared" si="88"/>
        <v>4</v>
      </c>
      <c r="BF65" s="35">
        <f t="shared" si="88"/>
        <v>0</v>
      </c>
      <c r="BG65" s="35">
        <f t="shared" si="88"/>
        <v>4</v>
      </c>
      <c r="BH65" s="35">
        <f t="shared" si="88"/>
        <v>2</v>
      </c>
      <c r="BI65" s="35">
        <f t="shared" si="88"/>
        <v>2</v>
      </c>
      <c r="BJ65" s="35">
        <f t="shared" si="88"/>
        <v>0</v>
      </c>
      <c r="BK65" s="35">
        <f t="shared" si="88"/>
        <v>12</v>
      </c>
      <c r="BL65" s="35">
        <f t="shared" si="88"/>
        <v>6</v>
      </c>
      <c r="BM65" s="35">
        <f t="shared" si="88"/>
        <v>6</v>
      </c>
      <c r="BN65" s="35">
        <f t="shared" ref="BN65:BV65" si="89">SUM(BN66:BN75)</f>
        <v>4</v>
      </c>
      <c r="BO65" s="35">
        <f t="shared" si="89"/>
        <v>0</v>
      </c>
      <c r="BP65" s="35">
        <f t="shared" si="89"/>
        <v>0</v>
      </c>
      <c r="BQ65" s="35">
        <f t="shared" si="89"/>
        <v>0</v>
      </c>
      <c r="BR65" s="35">
        <f t="shared" si="89"/>
        <v>0</v>
      </c>
      <c r="BS65" s="35">
        <f t="shared" si="89"/>
        <v>0</v>
      </c>
      <c r="BT65" s="35">
        <f t="shared" si="89"/>
        <v>0</v>
      </c>
      <c r="BU65" s="35">
        <f t="shared" si="89"/>
        <v>0</v>
      </c>
      <c r="BV65" s="35">
        <f t="shared" si="89"/>
        <v>0</v>
      </c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  <c r="IW65" s="21"/>
      <c r="IX65" s="21"/>
      <c r="IY65" s="21"/>
      <c r="IZ65" s="21"/>
      <c r="JA65" s="21"/>
      <c r="JB65" s="21"/>
      <c r="JC65" s="21"/>
      <c r="JD65" s="21"/>
      <c r="JE65" s="21"/>
      <c r="JF65" s="21"/>
      <c r="JG65" s="21"/>
      <c r="JH65" s="21"/>
      <c r="JI65" s="21"/>
      <c r="JJ65" s="21"/>
      <c r="JK65" s="21"/>
      <c r="JL65" s="21"/>
      <c r="JM65" s="21"/>
      <c r="JN65" s="21"/>
      <c r="JO65" s="21"/>
      <c r="JP65" s="21"/>
      <c r="JQ65" s="21"/>
      <c r="JR65" s="21"/>
      <c r="JS65" s="21"/>
      <c r="JT65" s="21"/>
      <c r="JU65" s="21"/>
      <c r="JV65" s="21"/>
      <c r="JW65" s="21"/>
      <c r="JX65" s="21"/>
      <c r="JY65" s="21"/>
      <c r="JZ65" s="21"/>
      <c r="KA65" s="21"/>
      <c r="KB65" s="21"/>
      <c r="KC65" s="21"/>
      <c r="KD65" s="21"/>
      <c r="KE65" s="21"/>
      <c r="KF65" s="21"/>
      <c r="KG65" s="21"/>
      <c r="KH65" s="21"/>
      <c r="KI65" s="21"/>
      <c r="KJ65" s="21"/>
      <c r="KK65" s="21"/>
      <c r="KL65" s="21"/>
      <c r="KM65" s="21"/>
      <c r="KN65" s="21"/>
      <c r="KO65" s="21"/>
      <c r="KP65" s="21"/>
      <c r="KQ65" s="21"/>
    </row>
    <row r="66" spans="1:303" s="21" customFormat="1" ht="27.75" customHeight="1">
      <c r="A66" s="30" t="s">
        <v>67</v>
      </c>
      <c r="B66" s="24">
        <f t="shared" si="67"/>
        <v>30</v>
      </c>
      <c r="C66" s="24">
        <f t="shared" si="68"/>
        <v>0</v>
      </c>
      <c r="D66" s="24">
        <f t="shared" si="69"/>
        <v>0</v>
      </c>
      <c r="E66" s="24">
        <f t="shared" si="70"/>
        <v>0</v>
      </c>
      <c r="F66" s="25">
        <f t="shared" si="61"/>
        <v>30</v>
      </c>
      <c r="G66" s="24">
        <f t="shared" si="65"/>
        <v>2</v>
      </c>
      <c r="H66" s="24">
        <f t="shared" si="78"/>
        <v>1</v>
      </c>
      <c r="I66" s="24">
        <f t="shared" si="79"/>
        <v>1</v>
      </c>
      <c r="J66" s="24">
        <f t="shared" si="77"/>
        <v>0</v>
      </c>
      <c r="K66" s="25">
        <v>2</v>
      </c>
      <c r="L66" s="26"/>
      <c r="M66" s="26"/>
      <c r="N66" s="26"/>
      <c r="O66" s="25">
        <f>SUM(P66:R66)</f>
        <v>2</v>
      </c>
      <c r="P66" s="25">
        <v>1</v>
      </c>
      <c r="Q66" s="25">
        <v>1</v>
      </c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</row>
    <row r="67" spans="1:303" s="21" customFormat="1" ht="27.75" customHeight="1">
      <c r="A67" s="30" t="s">
        <v>68</v>
      </c>
      <c r="B67" s="24">
        <f t="shared" si="67"/>
        <v>0</v>
      </c>
      <c r="C67" s="24">
        <f t="shared" si="68"/>
        <v>0</v>
      </c>
      <c r="D67" s="24">
        <f t="shared" si="69"/>
        <v>15</v>
      </c>
      <c r="E67" s="24">
        <f t="shared" si="70"/>
        <v>0</v>
      </c>
      <c r="F67" s="25">
        <f t="shared" si="61"/>
        <v>15</v>
      </c>
      <c r="G67" s="24">
        <f t="shared" si="65"/>
        <v>3</v>
      </c>
      <c r="H67" s="24">
        <f t="shared" si="78"/>
        <v>2</v>
      </c>
      <c r="I67" s="24">
        <f t="shared" si="79"/>
        <v>1</v>
      </c>
      <c r="J67" s="24">
        <f t="shared" si="77"/>
        <v>0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5">
        <v>1</v>
      </c>
      <c r="V67" s="26"/>
      <c r="W67" s="25">
        <v>3</v>
      </c>
      <c r="X67" s="25">
        <v>2</v>
      </c>
      <c r="Y67" s="25">
        <v>1</v>
      </c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</row>
    <row r="68" spans="1:303" s="21" customFormat="1" ht="27.75" customHeight="1">
      <c r="A68" s="30" t="s">
        <v>101</v>
      </c>
      <c r="B68" s="24">
        <f t="shared" si="67"/>
        <v>15</v>
      </c>
      <c r="C68" s="24">
        <f t="shared" si="68"/>
        <v>15</v>
      </c>
      <c r="D68" s="24">
        <f t="shared" si="69"/>
        <v>0</v>
      </c>
      <c r="E68" s="24">
        <f t="shared" si="70"/>
        <v>0</v>
      </c>
      <c r="F68" s="25">
        <f t="shared" si="61"/>
        <v>30</v>
      </c>
      <c r="G68" s="24">
        <f t="shared" si="65"/>
        <v>5</v>
      </c>
      <c r="H68" s="24">
        <f t="shared" si="78"/>
        <v>2</v>
      </c>
      <c r="I68" s="24">
        <f t="shared" si="79"/>
        <v>3</v>
      </c>
      <c r="J68" s="24">
        <f t="shared" si="77"/>
        <v>0</v>
      </c>
      <c r="K68" s="25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5">
        <v>1</v>
      </c>
      <c r="AJ68" s="25">
        <v>1</v>
      </c>
      <c r="AK68" s="26"/>
      <c r="AL68" s="26"/>
      <c r="AM68" s="25">
        <v>5</v>
      </c>
      <c r="AN68" s="25">
        <v>2</v>
      </c>
      <c r="AO68" s="25">
        <v>3</v>
      </c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</row>
    <row r="69" spans="1:303" s="21" customFormat="1" ht="27.75" customHeight="1">
      <c r="A69" s="30" t="s">
        <v>69</v>
      </c>
      <c r="B69" s="24">
        <f t="shared" si="67"/>
        <v>30</v>
      </c>
      <c r="C69" s="24">
        <f t="shared" si="68"/>
        <v>15</v>
      </c>
      <c r="D69" s="24">
        <f t="shared" si="69"/>
        <v>0</v>
      </c>
      <c r="E69" s="24">
        <f t="shared" si="70"/>
        <v>0</v>
      </c>
      <c r="F69" s="25">
        <f t="shared" si="61"/>
        <v>45</v>
      </c>
      <c r="G69" s="24">
        <f t="shared" si="65"/>
        <v>3</v>
      </c>
      <c r="H69" s="24">
        <f t="shared" si="78"/>
        <v>2</v>
      </c>
      <c r="I69" s="24">
        <f t="shared" si="79"/>
        <v>1</v>
      </c>
      <c r="J69" s="24">
        <f t="shared" si="77"/>
        <v>0</v>
      </c>
      <c r="K69" s="25"/>
      <c r="L69" s="26"/>
      <c r="M69" s="25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5">
        <v>2</v>
      </c>
      <c r="AB69" s="25">
        <v>1</v>
      </c>
      <c r="AC69" s="26"/>
      <c r="AD69" s="26"/>
      <c r="AE69" s="25">
        <v>3</v>
      </c>
      <c r="AF69" s="25">
        <v>2</v>
      </c>
      <c r="AG69" s="25">
        <v>1</v>
      </c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</row>
    <row r="70" spans="1:303" s="21" customFormat="1" ht="27.75" customHeight="1">
      <c r="A70" s="30" t="s">
        <v>70</v>
      </c>
      <c r="B70" s="24">
        <f t="shared" si="67"/>
        <v>0</v>
      </c>
      <c r="C70" s="24">
        <f t="shared" si="68"/>
        <v>0</v>
      </c>
      <c r="D70" s="24">
        <f t="shared" si="69"/>
        <v>30</v>
      </c>
      <c r="E70" s="24">
        <f t="shared" si="70"/>
        <v>0</v>
      </c>
      <c r="F70" s="25">
        <f t="shared" si="61"/>
        <v>30</v>
      </c>
      <c r="G70" s="24">
        <f t="shared" si="65"/>
        <v>3</v>
      </c>
      <c r="H70" s="24">
        <f t="shared" si="78"/>
        <v>2</v>
      </c>
      <c r="I70" s="24">
        <f t="shared" si="79"/>
        <v>1</v>
      </c>
      <c r="J70" s="24">
        <f t="shared" si="77"/>
        <v>0</v>
      </c>
      <c r="K70" s="25"/>
      <c r="L70" s="26"/>
      <c r="M70" s="25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5">
        <v>2</v>
      </c>
      <c r="BB70" s="26"/>
      <c r="BC70" s="25">
        <v>3</v>
      </c>
      <c r="BD70" s="25">
        <v>2</v>
      </c>
      <c r="BE70" s="25">
        <v>1</v>
      </c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</row>
    <row r="71" spans="1:303" s="21" customFormat="1" ht="27.75" customHeight="1">
      <c r="A71" s="30" t="s">
        <v>102</v>
      </c>
      <c r="B71" s="24">
        <f t="shared" si="67"/>
        <v>30</v>
      </c>
      <c r="C71" s="24">
        <f t="shared" si="68"/>
        <v>15</v>
      </c>
      <c r="D71" s="24">
        <f t="shared" si="69"/>
        <v>0</v>
      </c>
      <c r="E71" s="24">
        <f t="shared" si="70"/>
        <v>0</v>
      </c>
      <c r="F71" s="25">
        <f t="shared" si="61"/>
        <v>45</v>
      </c>
      <c r="G71" s="24">
        <f t="shared" si="65"/>
        <v>5</v>
      </c>
      <c r="H71" s="24">
        <f t="shared" si="78"/>
        <v>3</v>
      </c>
      <c r="I71" s="24">
        <f t="shared" si="79"/>
        <v>2</v>
      </c>
      <c r="J71" s="24">
        <f t="shared" si="77"/>
        <v>0</v>
      </c>
      <c r="K71" s="25"/>
      <c r="L71" s="26"/>
      <c r="M71" s="25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5">
        <v>2</v>
      </c>
      <c r="BH71" s="25">
        <v>1</v>
      </c>
      <c r="BI71" s="26"/>
      <c r="BJ71" s="26"/>
      <c r="BK71" s="25">
        <v>5</v>
      </c>
      <c r="BL71" s="25">
        <v>3</v>
      </c>
      <c r="BM71" s="25">
        <v>2</v>
      </c>
      <c r="BN71" s="26"/>
      <c r="BO71" s="26"/>
      <c r="BP71" s="26"/>
      <c r="BQ71" s="26"/>
      <c r="BR71" s="26"/>
      <c r="BS71" s="26"/>
      <c r="BT71" s="26"/>
      <c r="BU71" s="26"/>
      <c r="BV71" s="26"/>
    </row>
    <row r="72" spans="1:303" s="21" customFormat="1" ht="27.75" customHeight="1">
      <c r="A72" s="30" t="s">
        <v>71</v>
      </c>
      <c r="B72" s="24">
        <f t="shared" si="67"/>
        <v>0</v>
      </c>
      <c r="C72" s="24">
        <f t="shared" si="68"/>
        <v>0</v>
      </c>
      <c r="D72" s="24">
        <f t="shared" si="69"/>
        <v>30</v>
      </c>
      <c r="E72" s="24">
        <f t="shared" si="70"/>
        <v>0</v>
      </c>
      <c r="F72" s="25">
        <f t="shared" si="61"/>
        <v>30</v>
      </c>
      <c r="G72" s="24">
        <f t="shared" si="65"/>
        <v>3</v>
      </c>
      <c r="H72" s="24">
        <f t="shared" si="78"/>
        <v>2</v>
      </c>
      <c r="I72" s="24">
        <f t="shared" si="79"/>
        <v>1</v>
      </c>
      <c r="J72" s="24">
        <f t="shared" si="77"/>
        <v>0</v>
      </c>
      <c r="K72" s="25"/>
      <c r="L72" s="26"/>
      <c r="M72" s="25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5">
        <v>2</v>
      </c>
      <c r="BJ72" s="26"/>
      <c r="BK72" s="25">
        <v>3</v>
      </c>
      <c r="BL72" s="25">
        <v>2</v>
      </c>
      <c r="BM72" s="25">
        <v>1</v>
      </c>
      <c r="BN72" s="26"/>
      <c r="BO72" s="26"/>
      <c r="BP72" s="26"/>
      <c r="BQ72" s="26"/>
      <c r="BR72" s="26"/>
      <c r="BS72" s="26"/>
      <c r="BT72" s="26"/>
      <c r="BU72" s="26"/>
      <c r="BV72" s="26"/>
    </row>
    <row r="73" spans="1:303" s="21" customFormat="1" ht="27.75" customHeight="1">
      <c r="A73" s="30" t="s">
        <v>72</v>
      </c>
      <c r="B73" s="24">
        <f t="shared" si="67"/>
        <v>30</v>
      </c>
      <c r="C73" s="24">
        <f t="shared" si="68"/>
        <v>0</v>
      </c>
      <c r="D73" s="24">
        <f t="shared" si="69"/>
        <v>0</v>
      </c>
      <c r="E73" s="24">
        <f t="shared" si="70"/>
        <v>0</v>
      </c>
      <c r="F73" s="25">
        <f t="shared" si="61"/>
        <v>30</v>
      </c>
      <c r="G73" s="24">
        <f t="shared" si="65"/>
        <v>3</v>
      </c>
      <c r="H73" s="24">
        <f t="shared" si="78"/>
        <v>1</v>
      </c>
      <c r="I73" s="24">
        <f t="shared" si="79"/>
        <v>2</v>
      </c>
      <c r="J73" s="24">
        <f t="shared" si="77"/>
        <v>0</v>
      </c>
      <c r="K73" s="25"/>
      <c r="L73" s="26"/>
      <c r="M73" s="25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5">
        <v>2</v>
      </c>
      <c r="AZ73" s="26"/>
      <c r="BA73" s="26"/>
      <c r="BB73" s="26"/>
      <c r="BC73" s="25">
        <v>3</v>
      </c>
      <c r="BD73" s="25">
        <v>1</v>
      </c>
      <c r="BE73" s="25">
        <v>2</v>
      </c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</row>
    <row r="74" spans="1:303" s="21" customFormat="1" ht="27.75" customHeight="1">
      <c r="A74" s="30" t="s">
        <v>73</v>
      </c>
      <c r="B74" s="24">
        <f t="shared" si="67"/>
        <v>0</v>
      </c>
      <c r="C74" s="24">
        <f t="shared" si="68"/>
        <v>0</v>
      </c>
      <c r="D74" s="24">
        <f t="shared" si="69"/>
        <v>30</v>
      </c>
      <c r="E74" s="24">
        <f t="shared" si="70"/>
        <v>0</v>
      </c>
      <c r="F74" s="25">
        <f t="shared" si="61"/>
        <v>30</v>
      </c>
      <c r="G74" s="24">
        <f t="shared" si="65"/>
        <v>2</v>
      </c>
      <c r="H74" s="24">
        <f t="shared" si="78"/>
        <v>1</v>
      </c>
      <c r="I74" s="24">
        <f t="shared" si="79"/>
        <v>1</v>
      </c>
      <c r="J74" s="24">
        <f t="shared" si="77"/>
        <v>0</v>
      </c>
      <c r="K74" s="25"/>
      <c r="L74" s="26"/>
      <c r="M74" s="25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5">
        <v>2</v>
      </c>
      <c r="BB74" s="26"/>
      <c r="BC74" s="25">
        <v>2</v>
      </c>
      <c r="BD74" s="25">
        <v>1</v>
      </c>
      <c r="BE74" s="25">
        <v>1</v>
      </c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</row>
    <row r="75" spans="1:303" s="32" customFormat="1" ht="41.25" thickBot="1">
      <c r="A75" s="33" t="s">
        <v>76</v>
      </c>
      <c r="B75" s="24">
        <f t="shared" si="67"/>
        <v>30</v>
      </c>
      <c r="C75" s="24">
        <f t="shared" si="68"/>
        <v>15</v>
      </c>
      <c r="D75" s="24">
        <f t="shared" si="69"/>
        <v>0</v>
      </c>
      <c r="E75" s="24">
        <f t="shared" si="70"/>
        <v>0</v>
      </c>
      <c r="F75" s="25">
        <f t="shared" si="61"/>
        <v>45</v>
      </c>
      <c r="G75" s="24">
        <f t="shared" si="65"/>
        <v>4</v>
      </c>
      <c r="H75" s="24">
        <f t="shared" si="78"/>
        <v>1</v>
      </c>
      <c r="I75" s="24">
        <f t="shared" si="79"/>
        <v>3</v>
      </c>
      <c r="J75" s="24">
        <f t="shared" si="77"/>
        <v>4</v>
      </c>
      <c r="K75" s="25"/>
      <c r="L75" s="26"/>
      <c r="M75" s="25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5">
        <v>2</v>
      </c>
      <c r="BH75" s="25">
        <v>1</v>
      </c>
      <c r="BI75" s="26"/>
      <c r="BJ75" s="26"/>
      <c r="BK75" s="25">
        <v>4</v>
      </c>
      <c r="BL75" s="25">
        <v>1</v>
      </c>
      <c r="BM75" s="25">
        <v>3</v>
      </c>
      <c r="BN75" s="26">
        <v>4</v>
      </c>
      <c r="BO75" s="26"/>
      <c r="BP75" s="26"/>
      <c r="BQ75" s="26"/>
      <c r="BR75" s="26"/>
      <c r="BS75" s="26"/>
      <c r="BT75" s="26"/>
      <c r="BU75" s="26"/>
      <c r="BV75" s="26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  <c r="IW75" s="21"/>
      <c r="IX75" s="21"/>
      <c r="IY75" s="21"/>
      <c r="IZ75" s="21"/>
      <c r="JA75" s="21"/>
      <c r="JB75" s="21"/>
      <c r="JC75" s="21"/>
      <c r="JD75" s="21"/>
      <c r="JE75" s="21"/>
      <c r="JF75" s="21"/>
      <c r="JG75" s="21"/>
      <c r="JH75" s="21"/>
      <c r="JI75" s="21"/>
      <c r="JJ75" s="21"/>
      <c r="JK75" s="21"/>
      <c r="JL75" s="21"/>
      <c r="JM75" s="21"/>
      <c r="JN75" s="21"/>
      <c r="JO75" s="21"/>
      <c r="JP75" s="21"/>
      <c r="JQ75" s="21"/>
      <c r="JR75" s="21"/>
      <c r="JS75" s="21"/>
      <c r="JT75" s="21"/>
      <c r="JU75" s="21"/>
      <c r="JV75" s="21"/>
      <c r="JW75" s="21"/>
      <c r="JX75" s="21"/>
      <c r="JY75" s="21"/>
      <c r="JZ75" s="21"/>
      <c r="KA75" s="21"/>
      <c r="KB75" s="21"/>
      <c r="KC75" s="21"/>
      <c r="KD75" s="21"/>
      <c r="KE75" s="21"/>
      <c r="KF75" s="21"/>
      <c r="KG75" s="21"/>
      <c r="KH75" s="21"/>
      <c r="KI75" s="21"/>
      <c r="KJ75" s="21"/>
      <c r="KK75" s="21"/>
      <c r="KL75" s="21"/>
      <c r="KM75" s="21"/>
      <c r="KN75" s="21"/>
      <c r="KO75" s="21"/>
      <c r="KP75" s="21"/>
      <c r="KQ75" s="21"/>
    </row>
    <row r="76" spans="1:303" s="22" customFormat="1" ht="27.75" customHeight="1">
      <c r="A76" s="29" t="s">
        <v>29</v>
      </c>
      <c r="B76" s="28">
        <f t="shared" ref="B76:AG76" si="90">SUM(B77:B77)</f>
        <v>135</v>
      </c>
      <c r="C76" s="28">
        <f t="shared" si="90"/>
        <v>30</v>
      </c>
      <c r="D76" s="28">
        <f t="shared" si="90"/>
        <v>60</v>
      </c>
      <c r="E76" s="28">
        <f t="shared" si="90"/>
        <v>15</v>
      </c>
      <c r="F76" s="28">
        <f t="shared" si="90"/>
        <v>240</v>
      </c>
      <c r="G76" s="28">
        <f t="shared" si="90"/>
        <v>20</v>
      </c>
      <c r="H76" s="28">
        <f t="shared" si="90"/>
        <v>8</v>
      </c>
      <c r="I76" s="28">
        <f t="shared" si="90"/>
        <v>12</v>
      </c>
      <c r="J76" s="28">
        <f t="shared" si="90"/>
        <v>20</v>
      </c>
      <c r="K76" s="28">
        <f t="shared" si="90"/>
        <v>0</v>
      </c>
      <c r="L76" s="28">
        <f t="shared" si="90"/>
        <v>0</v>
      </c>
      <c r="M76" s="28">
        <f t="shared" si="90"/>
        <v>0</v>
      </c>
      <c r="N76" s="28">
        <f t="shared" si="90"/>
        <v>0</v>
      </c>
      <c r="O76" s="28">
        <f t="shared" si="90"/>
        <v>0</v>
      </c>
      <c r="P76" s="28">
        <f t="shared" si="90"/>
        <v>0</v>
      </c>
      <c r="Q76" s="28">
        <f t="shared" si="90"/>
        <v>0</v>
      </c>
      <c r="R76" s="28">
        <f t="shared" si="90"/>
        <v>0</v>
      </c>
      <c r="S76" s="28">
        <f t="shared" si="90"/>
        <v>0</v>
      </c>
      <c r="T76" s="28">
        <f t="shared" si="90"/>
        <v>0</v>
      </c>
      <c r="U76" s="28">
        <f t="shared" si="90"/>
        <v>0</v>
      </c>
      <c r="V76" s="28">
        <f t="shared" si="90"/>
        <v>0</v>
      </c>
      <c r="W76" s="28">
        <f t="shared" si="90"/>
        <v>0</v>
      </c>
      <c r="X76" s="28">
        <f t="shared" si="90"/>
        <v>0</v>
      </c>
      <c r="Y76" s="28">
        <f t="shared" si="90"/>
        <v>0</v>
      </c>
      <c r="Z76" s="28">
        <f t="shared" si="90"/>
        <v>0</v>
      </c>
      <c r="AA76" s="28">
        <f t="shared" si="90"/>
        <v>0</v>
      </c>
      <c r="AB76" s="28">
        <f t="shared" si="90"/>
        <v>0</v>
      </c>
      <c r="AC76" s="28">
        <f t="shared" si="90"/>
        <v>0</v>
      </c>
      <c r="AD76" s="28">
        <f t="shared" si="90"/>
        <v>0</v>
      </c>
      <c r="AE76" s="28">
        <f t="shared" si="90"/>
        <v>0</v>
      </c>
      <c r="AF76" s="28">
        <f t="shared" si="90"/>
        <v>0</v>
      </c>
      <c r="AG76" s="28">
        <f t="shared" si="90"/>
        <v>0</v>
      </c>
      <c r="AH76" s="28">
        <f t="shared" ref="AH76:BM76" si="91">SUM(AH77:AH77)</f>
        <v>0</v>
      </c>
      <c r="AI76" s="28">
        <f t="shared" si="91"/>
        <v>0</v>
      </c>
      <c r="AJ76" s="28">
        <f t="shared" si="91"/>
        <v>0</v>
      </c>
      <c r="AK76" s="28">
        <f t="shared" si="91"/>
        <v>0</v>
      </c>
      <c r="AL76" s="28">
        <f t="shared" si="91"/>
        <v>0</v>
      </c>
      <c r="AM76" s="28">
        <f t="shared" si="91"/>
        <v>0</v>
      </c>
      <c r="AN76" s="28">
        <f t="shared" si="91"/>
        <v>0</v>
      </c>
      <c r="AO76" s="28">
        <f t="shared" si="91"/>
        <v>0</v>
      </c>
      <c r="AP76" s="28">
        <f t="shared" si="91"/>
        <v>0</v>
      </c>
      <c r="AQ76" s="28">
        <f t="shared" si="91"/>
        <v>0</v>
      </c>
      <c r="AR76" s="28">
        <f t="shared" si="91"/>
        <v>0</v>
      </c>
      <c r="AS76" s="28">
        <f t="shared" si="91"/>
        <v>0</v>
      </c>
      <c r="AT76" s="28">
        <f t="shared" si="91"/>
        <v>0</v>
      </c>
      <c r="AU76" s="28">
        <f t="shared" si="91"/>
        <v>0</v>
      </c>
      <c r="AV76" s="28">
        <f t="shared" si="91"/>
        <v>0</v>
      </c>
      <c r="AW76" s="28">
        <f t="shared" si="91"/>
        <v>0</v>
      </c>
      <c r="AX76" s="28">
        <f t="shared" si="91"/>
        <v>0</v>
      </c>
      <c r="AY76" s="28">
        <f t="shared" si="91"/>
        <v>4</v>
      </c>
      <c r="AZ76" s="28">
        <f t="shared" si="91"/>
        <v>1</v>
      </c>
      <c r="BA76" s="28">
        <f t="shared" si="91"/>
        <v>2</v>
      </c>
      <c r="BB76" s="28">
        <f t="shared" si="91"/>
        <v>0</v>
      </c>
      <c r="BC76" s="28">
        <f t="shared" si="91"/>
        <v>9</v>
      </c>
      <c r="BD76" s="28">
        <f t="shared" si="91"/>
        <v>3</v>
      </c>
      <c r="BE76" s="28">
        <f t="shared" si="91"/>
        <v>6</v>
      </c>
      <c r="BF76" s="28">
        <f t="shared" si="91"/>
        <v>9</v>
      </c>
      <c r="BG76" s="28">
        <f t="shared" si="91"/>
        <v>1</v>
      </c>
      <c r="BH76" s="28">
        <f t="shared" si="91"/>
        <v>0</v>
      </c>
      <c r="BI76" s="28">
        <f t="shared" si="91"/>
        <v>2</v>
      </c>
      <c r="BJ76" s="28">
        <f t="shared" si="91"/>
        <v>0</v>
      </c>
      <c r="BK76" s="28">
        <f t="shared" si="91"/>
        <v>4</v>
      </c>
      <c r="BL76" s="28">
        <f t="shared" si="91"/>
        <v>2</v>
      </c>
      <c r="BM76" s="28">
        <f t="shared" si="91"/>
        <v>2</v>
      </c>
      <c r="BN76" s="28">
        <f t="shared" ref="BN76:BV76" si="92">SUM(BN77:BN77)</f>
        <v>4</v>
      </c>
      <c r="BO76" s="28">
        <f t="shared" si="92"/>
        <v>4</v>
      </c>
      <c r="BP76" s="28">
        <f t="shared" si="92"/>
        <v>1</v>
      </c>
      <c r="BQ76" s="28">
        <f t="shared" si="92"/>
        <v>0</v>
      </c>
      <c r="BR76" s="28">
        <f t="shared" si="92"/>
        <v>1</v>
      </c>
      <c r="BS76" s="28">
        <f t="shared" si="92"/>
        <v>7</v>
      </c>
      <c r="BT76" s="28">
        <f t="shared" si="92"/>
        <v>3</v>
      </c>
      <c r="BU76" s="28">
        <f t="shared" si="92"/>
        <v>4</v>
      </c>
      <c r="BV76" s="28">
        <f t="shared" si="92"/>
        <v>7</v>
      </c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  <c r="IW76" s="21"/>
      <c r="IX76" s="21"/>
      <c r="IY76" s="21"/>
      <c r="IZ76" s="21"/>
      <c r="JA76" s="21"/>
      <c r="JB76" s="21"/>
      <c r="JC76" s="21"/>
      <c r="JD76" s="21"/>
      <c r="JE76" s="21"/>
      <c r="JF76" s="21"/>
      <c r="JG76" s="21"/>
      <c r="JH76" s="21"/>
      <c r="JI76" s="21"/>
      <c r="JJ76" s="21"/>
      <c r="JK76" s="21"/>
      <c r="JL76" s="21"/>
      <c r="JM76" s="21"/>
      <c r="JN76" s="21"/>
      <c r="JO76" s="21"/>
      <c r="JP76" s="21"/>
      <c r="JQ76" s="21"/>
      <c r="JR76" s="21"/>
      <c r="JS76" s="21"/>
      <c r="JT76" s="21"/>
      <c r="JU76" s="21"/>
      <c r="JV76" s="21"/>
      <c r="JW76" s="21"/>
      <c r="JX76" s="21"/>
      <c r="JY76" s="21"/>
      <c r="JZ76" s="21"/>
      <c r="KA76" s="21"/>
      <c r="KB76" s="21"/>
      <c r="KC76" s="21"/>
      <c r="KD76" s="21"/>
      <c r="KE76" s="21"/>
      <c r="KF76" s="21"/>
      <c r="KG76" s="21"/>
      <c r="KH76" s="21"/>
      <c r="KI76" s="21"/>
      <c r="KJ76" s="21"/>
      <c r="KK76" s="21"/>
      <c r="KL76" s="21"/>
      <c r="KM76" s="21"/>
      <c r="KN76" s="21"/>
      <c r="KO76" s="21"/>
      <c r="KP76" s="21"/>
      <c r="KQ76" s="21"/>
    </row>
    <row r="77" spans="1:303" s="36" customFormat="1" ht="27.75" customHeight="1">
      <c r="A77" s="30" t="s">
        <v>40</v>
      </c>
      <c r="B77" s="24">
        <f t="shared" si="67"/>
        <v>135</v>
      </c>
      <c r="C77" s="24">
        <f t="shared" si="68"/>
        <v>30</v>
      </c>
      <c r="D77" s="24">
        <f t="shared" si="69"/>
        <v>60</v>
      </c>
      <c r="E77" s="24">
        <f t="shared" si="70"/>
        <v>15</v>
      </c>
      <c r="F77" s="25">
        <f t="shared" ref="F77:F82" si="93">SUM(B77:E77)</f>
        <v>240</v>
      </c>
      <c r="G77" s="24">
        <f t="shared" si="65"/>
        <v>20</v>
      </c>
      <c r="H77" s="24">
        <f t="shared" si="78"/>
        <v>8</v>
      </c>
      <c r="I77" s="24">
        <f t="shared" si="79"/>
        <v>12</v>
      </c>
      <c r="J77" s="24">
        <f t="shared" si="77"/>
        <v>20</v>
      </c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>
        <v>4</v>
      </c>
      <c r="AZ77" s="25">
        <v>1</v>
      </c>
      <c r="BA77" s="25">
        <v>2</v>
      </c>
      <c r="BB77" s="25"/>
      <c r="BC77" s="25">
        <v>9</v>
      </c>
      <c r="BD77" s="25">
        <v>3</v>
      </c>
      <c r="BE77" s="25">
        <v>6</v>
      </c>
      <c r="BF77" s="25">
        <v>9</v>
      </c>
      <c r="BG77" s="25">
        <v>1</v>
      </c>
      <c r="BH77" s="25"/>
      <c r="BI77" s="25">
        <v>2</v>
      </c>
      <c r="BJ77" s="25"/>
      <c r="BK77" s="25">
        <v>4</v>
      </c>
      <c r="BL77" s="25">
        <v>2</v>
      </c>
      <c r="BM77" s="25">
        <v>2</v>
      </c>
      <c r="BN77" s="25">
        <v>4</v>
      </c>
      <c r="BO77" s="25">
        <v>4</v>
      </c>
      <c r="BP77" s="25">
        <v>1</v>
      </c>
      <c r="BQ77" s="25"/>
      <c r="BR77" s="25">
        <v>1</v>
      </c>
      <c r="BS77" s="25">
        <v>7</v>
      </c>
      <c r="BT77" s="25">
        <v>3</v>
      </c>
      <c r="BU77" s="25">
        <v>4</v>
      </c>
      <c r="BV77" s="25">
        <v>7</v>
      </c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  <c r="IW77" s="21"/>
      <c r="IX77" s="21"/>
      <c r="IY77" s="21"/>
      <c r="IZ77" s="21"/>
      <c r="JA77" s="21"/>
      <c r="JB77" s="21"/>
      <c r="JC77" s="21"/>
      <c r="JD77" s="21"/>
      <c r="JE77" s="21"/>
      <c r="JF77" s="21"/>
      <c r="JG77" s="21"/>
      <c r="JH77" s="21"/>
      <c r="JI77" s="21"/>
      <c r="JJ77" s="21"/>
      <c r="JK77" s="21"/>
      <c r="JL77" s="21"/>
      <c r="JM77" s="21"/>
      <c r="JN77" s="21"/>
      <c r="JO77" s="21"/>
      <c r="JP77" s="21"/>
      <c r="JQ77" s="21"/>
      <c r="JR77" s="21"/>
      <c r="JS77" s="21"/>
      <c r="JT77" s="21"/>
      <c r="JU77" s="21"/>
      <c r="JV77" s="21"/>
      <c r="JW77" s="21"/>
      <c r="JX77" s="21"/>
      <c r="JY77" s="21"/>
      <c r="JZ77" s="21"/>
      <c r="KA77" s="21"/>
      <c r="KB77" s="21"/>
      <c r="KC77" s="21"/>
      <c r="KD77" s="21"/>
      <c r="KE77" s="21"/>
      <c r="KF77" s="21"/>
      <c r="KG77" s="21"/>
      <c r="KH77" s="21"/>
      <c r="KI77" s="21"/>
      <c r="KJ77" s="21"/>
      <c r="KK77" s="21"/>
      <c r="KL77" s="21"/>
      <c r="KM77" s="21"/>
      <c r="KN77" s="21"/>
      <c r="KO77" s="21"/>
      <c r="KP77" s="21"/>
      <c r="KQ77" s="21"/>
    </row>
    <row r="78" spans="1:303" s="39" customFormat="1" ht="26.25" customHeight="1">
      <c r="A78" s="37" t="s">
        <v>13</v>
      </c>
      <c r="B78" s="28">
        <f t="shared" ref="B78:AG78" si="94">SUM(B79:B82)</f>
        <v>0</v>
      </c>
      <c r="C78" s="28">
        <f t="shared" si="94"/>
        <v>0</v>
      </c>
      <c r="D78" s="28">
        <f t="shared" si="94"/>
        <v>60</v>
      </c>
      <c r="E78" s="28">
        <f t="shared" si="94"/>
        <v>0</v>
      </c>
      <c r="F78" s="28">
        <f t="shared" si="94"/>
        <v>60</v>
      </c>
      <c r="G78" s="28">
        <f t="shared" si="94"/>
        <v>28</v>
      </c>
      <c r="H78" s="28">
        <f t="shared" si="94"/>
        <v>24</v>
      </c>
      <c r="I78" s="28">
        <f t="shared" si="94"/>
        <v>4</v>
      </c>
      <c r="J78" s="28">
        <f t="shared" si="94"/>
        <v>24</v>
      </c>
      <c r="K78" s="28">
        <f t="shared" si="94"/>
        <v>0</v>
      </c>
      <c r="L78" s="28">
        <f t="shared" si="94"/>
        <v>0</v>
      </c>
      <c r="M78" s="28">
        <f t="shared" si="94"/>
        <v>0</v>
      </c>
      <c r="N78" s="28">
        <f t="shared" si="94"/>
        <v>0</v>
      </c>
      <c r="O78" s="28">
        <f t="shared" si="94"/>
        <v>0</v>
      </c>
      <c r="P78" s="28">
        <f t="shared" si="94"/>
        <v>0</v>
      </c>
      <c r="Q78" s="28">
        <f t="shared" si="94"/>
        <v>0</v>
      </c>
      <c r="R78" s="28">
        <f t="shared" si="94"/>
        <v>0</v>
      </c>
      <c r="S78" s="28">
        <f t="shared" si="94"/>
        <v>0</v>
      </c>
      <c r="T78" s="28">
        <f t="shared" si="94"/>
        <v>0</v>
      </c>
      <c r="U78" s="28">
        <f t="shared" si="94"/>
        <v>0</v>
      </c>
      <c r="V78" s="28">
        <f t="shared" si="94"/>
        <v>0</v>
      </c>
      <c r="W78" s="28">
        <f t="shared" si="94"/>
        <v>0</v>
      </c>
      <c r="X78" s="28">
        <f t="shared" si="94"/>
        <v>0</v>
      </c>
      <c r="Y78" s="28">
        <f t="shared" si="94"/>
        <v>0</v>
      </c>
      <c r="Z78" s="28">
        <f t="shared" si="94"/>
        <v>0</v>
      </c>
      <c r="AA78" s="28">
        <f t="shared" si="94"/>
        <v>0</v>
      </c>
      <c r="AB78" s="28">
        <f t="shared" si="94"/>
        <v>0</v>
      </c>
      <c r="AC78" s="28">
        <f t="shared" si="94"/>
        <v>0</v>
      </c>
      <c r="AD78" s="28">
        <f t="shared" si="94"/>
        <v>0</v>
      </c>
      <c r="AE78" s="28">
        <f t="shared" si="94"/>
        <v>0</v>
      </c>
      <c r="AF78" s="28">
        <f t="shared" si="94"/>
        <v>0</v>
      </c>
      <c r="AG78" s="28">
        <f t="shared" si="94"/>
        <v>0</v>
      </c>
      <c r="AH78" s="28">
        <f t="shared" ref="AH78:BM78" si="95">SUM(AH79:AH82)</f>
        <v>0</v>
      </c>
      <c r="AI78" s="28">
        <f t="shared" si="95"/>
        <v>0</v>
      </c>
      <c r="AJ78" s="28">
        <f t="shared" si="95"/>
        <v>0</v>
      </c>
      <c r="AK78" s="28">
        <f t="shared" si="95"/>
        <v>0</v>
      </c>
      <c r="AL78" s="28">
        <f t="shared" si="95"/>
        <v>0</v>
      </c>
      <c r="AM78" s="28">
        <f t="shared" si="95"/>
        <v>0</v>
      </c>
      <c r="AN78" s="28">
        <f t="shared" si="95"/>
        <v>0</v>
      </c>
      <c r="AO78" s="28">
        <f t="shared" si="95"/>
        <v>0</v>
      </c>
      <c r="AP78" s="28">
        <f t="shared" si="95"/>
        <v>0</v>
      </c>
      <c r="AQ78" s="28">
        <f t="shared" si="95"/>
        <v>0</v>
      </c>
      <c r="AR78" s="28">
        <f t="shared" si="95"/>
        <v>0</v>
      </c>
      <c r="AS78" s="28">
        <f t="shared" si="95"/>
        <v>0</v>
      </c>
      <c r="AT78" s="28">
        <f t="shared" si="95"/>
        <v>0</v>
      </c>
      <c r="AU78" s="28">
        <f t="shared" si="95"/>
        <v>0</v>
      </c>
      <c r="AV78" s="28">
        <f t="shared" si="95"/>
        <v>0</v>
      </c>
      <c r="AW78" s="28">
        <f t="shared" si="95"/>
        <v>0</v>
      </c>
      <c r="AX78" s="28">
        <f t="shared" si="95"/>
        <v>0</v>
      </c>
      <c r="AY78" s="28">
        <f t="shared" si="95"/>
        <v>0</v>
      </c>
      <c r="AZ78" s="28">
        <f t="shared" si="95"/>
        <v>0</v>
      </c>
      <c r="BA78" s="28">
        <f t="shared" si="95"/>
        <v>0</v>
      </c>
      <c r="BB78" s="28">
        <f t="shared" si="95"/>
        <v>0</v>
      </c>
      <c r="BC78" s="28">
        <f t="shared" si="95"/>
        <v>4</v>
      </c>
      <c r="BD78" s="28">
        <f t="shared" si="95"/>
        <v>4</v>
      </c>
      <c r="BE78" s="28">
        <f t="shared" si="95"/>
        <v>0</v>
      </c>
      <c r="BF78" s="28">
        <f t="shared" si="95"/>
        <v>0</v>
      </c>
      <c r="BG78" s="28">
        <f t="shared" si="95"/>
        <v>0</v>
      </c>
      <c r="BH78" s="28">
        <f t="shared" si="95"/>
        <v>0</v>
      </c>
      <c r="BI78" s="28">
        <f t="shared" si="95"/>
        <v>2</v>
      </c>
      <c r="BJ78" s="28">
        <f t="shared" si="95"/>
        <v>0</v>
      </c>
      <c r="BK78" s="28">
        <f t="shared" si="95"/>
        <v>3</v>
      </c>
      <c r="BL78" s="28">
        <f t="shared" si="95"/>
        <v>1</v>
      </c>
      <c r="BM78" s="28">
        <f t="shared" si="95"/>
        <v>2</v>
      </c>
      <c r="BN78" s="28">
        <f t="shared" ref="BN78:BV78" si="96">SUM(BN79:BN82)</f>
        <v>3</v>
      </c>
      <c r="BO78" s="28">
        <f t="shared" si="96"/>
        <v>0</v>
      </c>
      <c r="BP78" s="28">
        <f t="shared" si="96"/>
        <v>0</v>
      </c>
      <c r="BQ78" s="28">
        <f t="shared" si="96"/>
        <v>2</v>
      </c>
      <c r="BR78" s="28">
        <f t="shared" si="96"/>
        <v>0</v>
      </c>
      <c r="BS78" s="28">
        <f t="shared" si="96"/>
        <v>21</v>
      </c>
      <c r="BT78" s="28">
        <f t="shared" si="96"/>
        <v>19</v>
      </c>
      <c r="BU78" s="28">
        <f t="shared" si="96"/>
        <v>2</v>
      </c>
      <c r="BV78" s="28">
        <f t="shared" si="96"/>
        <v>21</v>
      </c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  <c r="IW78" s="38"/>
      <c r="IX78" s="38"/>
      <c r="IY78" s="38"/>
      <c r="IZ78" s="38"/>
      <c r="JA78" s="38"/>
      <c r="JB78" s="38"/>
      <c r="JC78" s="38"/>
      <c r="JD78" s="38"/>
      <c r="JE78" s="38"/>
      <c r="JF78" s="38"/>
      <c r="JG78" s="38"/>
      <c r="JH78" s="38"/>
      <c r="JI78" s="38"/>
      <c r="JJ78" s="38"/>
      <c r="JK78" s="38"/>
      <c r="JL78" s="38"/>
      <c r="JM78" s="38"/>
      <c r="JN78" s="38"/>
      <c r="JO78" s="38"/>
      <c r="JP78" s="38"/>
      <c r="JQ78" s="38"/>
      <c r="JR78" s="38"/>
      <c r="JS78" s="38"/>
      <c r="JT78" s="38"/>
      <c r="JU78" s="38"/>
      <c r="JV78" s="38"/>
      <c r="JW78" s="38"/>
      <c r="JX78" s="38"/>
      <c r="JY78" s="38"/>
      <c r="JZ78" s="38"/>
      <c r="KA78" s="38"/>
      <c r="KB78" s="38"/>
      <c r="KC78" s="38"/>
      <c r="KD78" s="38"/>
      <c r="KE78" s="38"/>
      <c r="KF78" s="38"/>
      <c r="KG78" s="38"/>
      <c r="KH78" s="38"/>
      <c r="KI78" s="38"/>
      <c r="KJ78" s="38"/>
      <c r="KK78" s="38"/>
      <c r="KL78" s="38"/>
      <c r="KM78" s="38"/>
      <c r="KN78" s="38"/>
      <c r="KO78" s="38"/>
      <c r="KP78" s="38"/>
      <c r="KQ78" s="38"/>
    </row>
    <row r="79" spans="1:303" s="38" customFormat="1" ht="26.1" customHeight="1">
      <c r="A79" s="23" t="s">
        <v>37</v>
      </c>
      <c r="B79" s="24">
        <f t="shared" si="67"/>
        <v>0</v>
      </c>
      <c r="C79" s="24">
        <f t="shared" si="68"/>
        <v>0</v>
      </c>
      <c r="D79" s="24">
        <f t="shared" si="69"/>
        <v>0</v>
      </c>
      <c r="E79" s="24">
        <f t="shared" si="70"/>
        <v>0</v>
      </c>
      <c r="F79" s="25">
        <f t="shared" si="93"/>
        <v>0</v>
      </c>
      <c r="G79" s="24">
        <f t="shared" ref="G79:G82" si="97">SUM(O79,W79,AE79,AM79,AU79,BK79,BS79,BC79)</f>
        <v>4</v>
      </c>
      <c r="H79" s="24">
        <f t="shared" si="78"/>
        <v>4</v>
      </c>
      <c r="I79" s="24">
        <f t="shared" si="79"/>
        <v>0</v>
      </c>
      <c r="J79" s="24">
        <f t="shared" si="77"/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5">
        <v>4</v>
      </c>
      <c r="BD79" s="25">
        <v>4</v>
      </c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</row>
    <row r="80" spans="1:303" s="38" customFormat="1" ht="27.95" customHeight="1">
      <c r="A80" s="40" t="s">
        <v>26</v>
      </c>
      <c r="B80" s="24">
        <f t="shared" si="67"/>
        <v>0</v>
      </c>
      <c r="C80" s="24">
        <f t="shared" si="68"/>
        <v>0</v>
      </c>
      <c r="D80" s="24">
        <f t="shared" si="69"/>
        <v>30</v>
      </c>
      <c r="E80" s="24">
        <f t="shared" si="70"/>
        <v>0</v>
      </c>
      <c r="F80" s="25">
        <f t="shared" si="93"/>
        <v>30</v>
      </c>
      <c r="G80" s="24">
        <f t="shared" si="97"/>
        <v>3</v>
      </c>
      <c r="H80" s="24">
        <f t="shared" si="78"/>
        <v>1</v>
      </c>
      <c r="I80" s="24">
        <f t="shared" si="79"/>
        <v>2</v>
      </c>
      <c r="J80" s="24">
        <f t="shared" si="77"/>
        <v>3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5">
        <v>2</v>
      </c>
      <c r="BJ80" s="26"/>
      <c r="BK80" s="25">
        <v>3</v>
      </c>
      <c r="BL80" s="25">
        <v>1</v>
      </c>
      <c r="BM80" s="25">
        <v>2</v>
      </c>
      <c r="BN80" s="25">
        <v>3</v>
      </c>
      <c r="BO80" s="26"/>
      <c r="BP80" s="26"/>
      <c r="BQ80" s="26"/>
      <c r="BR80" s="26"/>
      <c r="BS80" s="26"/>
      <c r="BT80" s="26"/>
      <c r="BU80" s="26"/>
      <c r="BV80" s="26"/>
    </row>
    <row r="81" spans="1:303" s="38" customFormat="1" ht="27.95" customHeight="1">
      <c r="A81" s="40" t="s">
        <v>14</v>
      </c>
      <c r="B81" s="24">
        <f t="shared" ref="B81:E82" si="98">SUM(K81,S81,AA81,AI81,AQ81,AY81,BG81,BO81)*15</f>
        <v>0</v>
      </c>
      <c r="C81" s="24">
        <f t="shared" si="98"/>
        <v>0</v>
      </c>
      <c r="D81" s="24">
        <f t="shared" si="98"/>
        <v>30</v>
      </c>
      <c r="E81" s="24">
        <f t="shared" si="98"/>
        <v>0</v>
      </c>
      <c r="F81" s="25">
        <f t="shared" si="93"/>
        <v>30</v>
      </c>
      <c r="G81" s="24">
        <f t="shared" si="97"/>
        <v>5</v>
      </c>
      <c r="H81" s="24">
        <f t="shared" si="78"/>
        <v>3</v>
      </c>
      <c r="I81" s="24">
        <f t="shared" si="79"/>
        <v>2</v>
      </c>
      <c r="J81" s="24">
        <f t="shared" si="77"/>
        <v>5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5">
        <v>2</v>
      </c>
      <c r="BR81" s="26"/>
      <c r="BS81" s="25">
        <v>5</v>
      </c>
      <c r="BT81" s="25">
        <v>3</v>
      </c>
      <c r="BU81" s="25">
        <v>2</v>
      </c>
      <c r="BV81" s="25">
        <v>5</v>
      </c>
    </row>
    <row r="82" spans="1:303" s="38" customFormat="1" ht="27.95" customHeight="1">
      <c r="A82" s="41" t="s">
        <v>38</v>
      </c>
      <c r="B82" s="24">
        <f t="shared" si="98"/>
        <v>0</v>
      </c>
      <c r="C82" s="24">
        <f t="shared" si="98"/>
        <v>0</v>
      </c>
      <c r="D82" s="24">
        <f t="shared" si="98"/>
        <v>0</v>
      </c>
      <c r="E82" s="24">
        <f t="shared" si="98"/>
        <v>0</v>
      </c>
      <c r="F82" s="25">
        <f t="shared" si="93"/>
        <v>0</v>
      </c>
      <c r="G82" s="24">
        <f t="shared" si="97"/>
        <v>16</v>
      </c>
      <c r="H82" s="24">
        <f t="shared" si="78"/>
        <v>16</v>
      </c>
      <c r="I82" s="24">
        <f t="shared" si="79"/>
        <v>0</v>
      </c>
      <c r="J82" s="24">
        <f t="shared" si="77"/>
        <v>16</v>
      </c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5">
        <v>16</v>
      </c>
      <c r="BT82" s="25">
        <v>16</v>
      </c>
      <c r="BU82" s="25">
        <v>0</v>
      </c>
      <c r="BV82" s="25">
        <v>16</v>
      </c>
    </row>
    <row r="83" spans="1:303" s="43" customFormat="1" ht="27.75" customHeight="1">
      <c r="A83" s="54"/>
      <c r="B83" s="35">
        <f t="shared" ref="B83:AG83" si="99">SUM(B78,B76,B65,B53,B42,B33,B29,B14,B9,B4)</f>
        <v>1215</v>
      </c>
      <c r="C83" s="35">
        <f t="shared" si="99"/>
        <v>780</v>
      </c>
      <c r="D83" s="35">
        <f t="shared" si="99"/>
        <v>435</v>
      </c>
      <c r="E83" s="35">
        <f t="shared" si="99"/>
        <v>60</v>
      </c>
      <c r="F83" s="49">
        <f t="shared" si="99"/>
        <v>2490</v>
      </c>
      <c r="G83" s="49">
        <f t="shared" si="99"/>
        <v>240</v>
      </c>
      <c r="H83" s="49">
        <f t="shared" si="99"/>
        <v>128</v>
      </c>
      <c r="I83" s="49">
        <f t="shared" si="99"/>
        <v>112</v>
      </c>
      <c r="J83" s="49">
        <f t="shared" si="99"/>
        <v>72</v>
      </c>
      <c r="K83" s="35">
        <f t="shared" si="99"/>
        <v>14</v>
      </c>
      <c r="L83" s="35">
        <f t="shared" si="99"/>
        <v>13</v>
      </c>
      <c r="M83" s="35">
        <f t="shared" si="99"/>
        <v>0</v>
      </c>
      <c r="N83" s="35">
        <f t="shared" si="99"/>
        <v>0</v>
      </c>
      <c r="O83" s="50">
        <f t="shared" si="99"/>
        <v>30</v>
      </c>
      <c r="P83" s="47">
        <f t="shared" si="99"/>
        <v>15</v>
      </c>
      <c r="Q83" s="47">
        <f t="shared" si="99"/>
        <v>15</v>
      </c>
      <c r="R83" s="47">
        <f t="shared" si="99"/>
        <v>2</v>
      </c>
      <c r="S83" s="35">
        <f t="shared" si="99"/>
        <v>10</v>
      </c>
      <c r="T83" s="35">
        <f t="shared" si="99"/>
        <v>8</v>
      </c>
      <c r="U83" s="35">
        <f t="shared" si="99"/>
        <v>7</v>
      </c>
      <c r="V83" s="35">
        <f t="shared" si="99"/>
        <v>0</v>
      </c>
      <c r="W83" s="50">
        <f t="shared" si="99"/>
        <v>30</v>
      </c>
      <c r="X83" s="47">
        <f t="shared" si="99"/>
        <v>15</v>
      </c>
      <c r="Y83" s="47">
        <f t="shared" si="99"/>
        <v>15</v>
      </c>
      <c r="Z83" s="47">
        <f t="shared" si="99"/>
        <v>6</v>
      </c>
      <c r="AA83" s="35">
        <f t="shared" si="99"/>
        <v>13</v>
      </c>
      <c r="AB83" s="35">
        <f t="shared" si="99"/>
        <v>8</v>
      </c>
      <c r="AC83" s="35">
        <f t="shared" si="99"/>
        <v>4</v>
      </c>
      <c r="AD83" s="35">
        <f t="shared" si="99"/>
        <v>1</v>
      </c>
      <c r="AE83" s="50">
        <f t="shared" si="99"/>
        <v>30</v>
      </c>
      <c r="AF83" s="47">
        <f t="shared" si="99"/>
        <v>15</v>
      </c>
      <c r="AG83" s="47">
        <f t="shared" si="99"/>
        <v>15</v>
      </c>
      <c r="AH83" s="47">
        <f t="shared" ref="AH83:BG83" si="100">SUM(AH78,AH76,AH65,AH53,AH42,AH33,AH29,AH14,AH9,AH4)</f>
        <v>0</v>
      </c>
      <c r="AI83" s="35">
        <f t="shared" si="100"/>
        <v>6</v>
      </c>
      <c r="AJ83" s="35">
        <f t="shared" si="100"/>
        <v>9</v>
      </c>
      <c r="AK83" s="35">
        <f t="shared" si="100"/>
        <v>2</v>
      </c>
      <c r="AL83" s="35">
        <f t="shared" si="100"/>
        <v>0</v>
      </c>
      <c r="AM83" s="50">
        <f t="shared" si="100"/>
        <v>30</v>
      </c>
      <c r="AN83" s="47">
        <f t="shared" si="100"/>
        <v>15</v>
      </c>
      <c r="AO83" s="47">
        <f t="shared" si="100"/>
        <v>15</v>
      </c>
      <c r="AP83" s="47">
        <f t="shared" si="100"/>
        <v>7</v>
      </c>
      <c r="AQ83" s="35">
        <f t="shared" si="100"/>
        <v>13</v>
      </c>
      <c r="AR83" s="35">
        <f t="shared" si="100"/>
        <v>8</v>
      </c>
      <c r="AS83" s="35">
        <f t="shared" si="100"/>
        <v>1</v>
      </c>
      <c r="AT83" s="35">
        <f t="shared" si="100"/>
        <v>0</v>
      </c>
      <c r="AU83" s="50">
        <f t="shared" si="100"/>
        <v>30</v>
      </c>
      <c r="AV83" s="47">
        <f t="shared" si="100"/>
        <v>15</v>
      </c>
      <c r="AW83" s="47">
        <f t="shared" si="100"/>
        <v>15</v>
      </c>
      <c r="AX83" s="47">
        <f t="shared" si="100"/>
        <v>9</v>
      </c>
      <c r="AY83" s="35">
        <f t="shared" si="100"/>
        <v>10</v>
      </c>
      <c r="AZ83" s="35">
        <f t="shared" si="100"/>
        <v>2</v>
      </c>
      <c r="BA83" s="35">
        <f t="shared" si="100"/>
        <v>6</v>
      </c>
      <c r="BB83" s="35">
        <f t="shared" si="100"/>
        <v>0</v>
      </c>
      <c r="BC83" s="50">
        <f t="shared" si="100"/>
        <v>30</v>
      </c>
      <c r="BD83" s="47">
        <f t="shared" si="100"/>
        <v>15</v>
      </c>
      <c r="BE83" s="47">
        <f t="shared" si="100"/>
        <v>15</v>
      </c>
      <c r="BF83" s="47">
        <f t="shared" si="100"/>
        <v>9</v>
      </c>
      <c r="BG83" s="35">
        <f t="shared" si="100"/>
        <v>9</v>
      </c>
      <c r="BH83" s="35">
        <f t="shared" ref="BH83:BJ83" si="101">SUM(BH78,BH76,BH65,BH53,BH42,BH33,BH29,BH14,BH9,BH4)</f>
        <v>2</v>
      </c>
      <c r="BI83" s="35">
        <f t="shared" si="101"/>
        <v>7</v>
      </c>
      <c r="BJ83" s="35">
        <f t="shared" si="101"/>
        <v>2</v>
      </c>
      <c r="BK83" s="50">
        <f>SUM(BK78,BK76,BK65,BK53,BK42,BK33,BK29,BK14,BK9,BK4)</f>
        <v>30</v>
      </c>
      <c r="BL83" s="47">
        <f t="shared" ref="BL83:BN83" si="102">SUM(BL78,BL76,BL65,BL53,BL42,BL33,BL29,BL14,BL9,BL4)</f>
        <v>15</v>
      </c>
      <c r="BM83" s="47">
        <f t="shared" si="102"/>
        <v>15</v>
      </c>
      <c r="BN83" s="47">
        <f t="shared" si="102"/>
        <v>11</v>
      </c>
      <c r="BO83" s="35">
        <f>SUM(BO78,BO76,BO65,BO53,BO42,BO33,BO29,BO14,BO9,BO4)</f>
        <v>6</v>
      </c>
      <c r="BP83" s="35">
        <f t="shared" ref="BP83:BR83" si="103">SUM(BP78,BP76,BP65,BP53,BP42,BP33,BP29,BP14,BP9,BP4)</f>
        <v>2</v>
      </c>
      <c r="BQ83" s="35">
        <f t="shared" si="103"/>
        <v>2</v>
      </c>
      <c r="BR83" s="35">
        <f t="shared" si="103"/>
        <v>1</v>
      </c>
      <c r="BS83" s="50">
        <f>SUM(BS78,BS76,BS65,BS53,BS42,BS33,BS29,BS14,BS9,BS4)</f>
        <v>30</v>
      </c>
      <c r="BT83" s="47">
        <f t="shared" ref="BT83:BV83" si="104">SUM(BT78,BT76,BT65,BT53,BT42,BT33,BT29,BT14,BT9,BT4)</f>
        <v>23</v>
      </c>
      <c r="BU83" s="47">
        <f t="shared" si="104"/>
        <v>7</v>
      </c>
      <c r="BV83" s="47">
        <f t="shared" si="104"/>
        <v>28</v>
      </c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  <c r="IU83" s="42"/>
      <c r="IV83" s="42"/>
      <c r="IW83" s="42"/>
      <c r="IX83" s="42"/>
      <c r="IY83" s="42"/>
      <c r="IZ83" s="42"/>
      <c r="JA83" s="42"/>
      <c r="JB83" s="42"/>
      <c r="JC83" s="42"/>
      <c r="JD83" s="42"/>
      <c r="JE83" s="42"/>
      <c r="JF83" s="42"/>
      <c r="JG83" s="42"/>
      <c r="JH83" s="42"/>
      <c r="JI83" s="42"/>
      <c r="JJ83" s="42"/>
      <c r="JK83" s="42"/>
      <c r="JL83" s="42"/>
      <c r="JM83" s="42"/>
      <c r="JN83" s="42"/>
      <c r="JO83" s="42"/>
      <c r="JP83" s="42"/>
      <c r="JQ83" s="42"/>
      <c r="JR83" s="42"/>
      <c r="JS83" s="42"/>
      <c r="JT83" s="42"/>
      <c r="JU83" s="42"/>
      <c r="JV83" s="42"/>
      <c r="JW83" s="42"/>
      <c r="JX83" s="42"/>
      <c r="JY83" s="42"/>
      <c r="JZ83" s="42"/>
      <c r="KA83" s="42"/>
      <c r="KB83" s="42"/>
      <c r="KC83" s="42"/>
      <c r="KD83" s="42"/>
      <c r="KE83" s="42"/>
      <c r="KF83" s="42"/>
      <c r="KG83" s="42"/>
      <c r="KH83" s="42"/>
      <c r="KI83" s="42"/>
      <c r="KJ83" s="42"/>
      <c r="KK83" s="42"/>
      <c r="KL83" s="42"/>
      <c r="KM83" s="42"/>
      <c r="KN83" s="42"/>
      <c r="KO83" s="42"/>
      <c r="KP83" s="42"/>
      <c r="KQ83" s="42"/>
    </row>
    <row r="84" spans="1:303" s="43" customFormat="1" ht="27.75" customHeight="1">
      <c r="A84" s="54"/>
      <c r="B84" s="49">
        <f>SUM(B83:E83)</f>
        <v>2490</v>
      </c>
      <c r="C84" s="49"/>
      <c r="D84" s="49"/>
      <c r="E84" s="49"/>
      <c r="F84" s="49"/>
      <c r="G84" s="49"/>
      <c r="H84" s="49"/>
      <c r="I84" s="49"/>
      <c r="J84" s="49"/>
      <c r="K84" s="47">
        <f>SUM(K83:N83)</f>
        <v>27</v>
      </c>
      <c r="L84" s="48"/>
      <c r="M84" s="48"/>
      <c r="N84" s="48"/>
      <c r="O84" s="51"/>
      <c r="P84" s="48"/>
      <c r="Q84" s="48"/>
      <c r="R84" s="48"/>
      <c r="S84" s="47">
        <f>SUM(S83:V83)</f>
        <v>25</v>
      </c>
      <c r="T84" s="48"/>
      <c r="U84" s="48"/>
      <c r="V84" s="48"/>
      <c r="W84" s="51"/>
      <c r="X84" s="48"/>
      <c r="Y84" s="48"/>
      <c r="Z84" s="48"/>
      <c r="AA84" s="47">
        <f>SUM(AA83:AD83)</f>
        <v>26</v>
      </c>
      <c r="AB84" s="48"/>
      <c r="AC84" s="48"/>
      <c r="AD84" s="48"/>
      <c r="AE84" s="51"/>
      <c r="AF84" s="48"/>
      <c r="AG84" s="48"/>
      <c r="AH84" s="48"/>
      <c r="AI84" s="47">
        <f>SUM(AI83:AL83)</f>
        <v>17</v>
      </c>
      <c r="AJ84" s="48"/>
      <c r="AK84" s="48"/>
      <c r="AL84" s="48"/>
      <c r="AM84" s="51"/>
      <c r="AN84" s="48"/>
      <c r="AO84" s="48"/>
      <c r="AP84" s="48"/>
      <c r="AQ84" s="47">
        <f>SUM(AQ83:AT83)</f>
        <v>22</v>
      </c>
      <c r="AR84" s="48"/>
      <c r="AS84" s="48"/>
      <c r="AT84" s="48"/>
      <c r="AU84" s="51"/>
      <c r="AV84" s="48"/>
      <c r="AW84" s="48"/>
      <c r="AX84" s="48"/>
      <c r="AY84" s="48">
        <f>SUM(AY83:BB83)</f>
        <v>18</v>
      </c>
      <c r="AZ84" s="48"/>
      <c r="BA84" s="48"/>
      <c r="BB84" s="48"/>
      <c r="BC84" s="51"/>
      <c r="BD84" s="48"/>
      <c r="BE84" s="48"/>
      <c r="BF84" s="48"/>
      <c r="BG84" s="47">
        <f>SUM(BG83:BJ83)</f>
        <v>20</v>
      </c>
      <c r="BH84" s="48"/>
      <c r="BI84" s="48"/>
      <c r="BJ84" s="48"/>
      <c r="BK84" s="51"/>
      <c r="BL84" s="48"/>
      <c r="BM84" s="48"/>
      <c r="BN84" s="48"/>
      <c r="BO84" s="47">
        <f>SUM(BO83:BR83)</f>
        <v>11</v>
      </c>
      <c r="BP84" s="48"/>
      <c r="BQ84" s="48"/>
      <c r="BR84" s="48"/>
      <c r="BS84" s="51"/>
      <c r="BT84" s="48"/>
      <c r="BU84" s="48"/>
      <c r="BV84" s="48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  <c r="IU84" s="42"/>
      <c r="IV84" s="42"/>
      <c r="IW84" s="42"/>
      <c r="IX84" s="42"/>
      <c r="IY84" s="42"/>
      <c r="IZ84" s="42"/>
      <c r="JA84" s="42"/>
      <c r="JB84" s="42"/>
      <c r="JC84" s="42"/>
      <c r="JD84" s="42"/>
      <c r="JE84" s="42"/>
      <c r="JF84" s="42"/>
      <c r="JG84" s="42"/>
      <c r="JH84" s="42"/>
      <c r="JI84" s="42"/>
      <c r="JJ84" s="42"/>
      <c r="JK84" s="42"/>
      <c r="JL84" s="42"/>
      <c r="JM84" s="42"/>
      <c r="JN84" s="42"/>
      <c r="JO84" s="42"/>
      <c r="JP84" s="42"/>
      <c r="JQ84" s="42"/>
      <c r="JR84" s="42"/>
      <c r="JS84" s="42"/>
      <c r="JT84" s="42"/>
      <c r="JU84" s="42"/>
      <c r="JV84" s="42"/>
      <c r="JW84" s="42"/>
      <c r="JX84" s="42"/>
      <c r="JY84" s="42"/>
      <c r="JZ84" s="42"/>
      <c r="KA84" s="42"/>
      <c r="KB84" s="42"/>
      <c r="KC84" s="42"/>
      <c r="KD84" s="42"/>
      <c r="KE84" s="42"/>
      <c r="KF84" s="42"/>
      <c r="KG84" s="42"/>
      <c r="KH84" s="42"/>
      <c r="KI84" s="42"/>
      <c r="KJ84" s="42"/>
      <c r="KK84" s="42"/>
      <c r="KL84" s="42"/>
      <c r="KM84" s="42"/>
      <c r="KN84" s="42"/>
      <c r="KO84" s="42"/>
      <c r="KP84" s="42"/>
      <c r="KQ84" s="42"/>
    </row>
    <row r="85" spans="1:303" s="43" customFormat="1" ht="27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48" t="s">
        <v>28</v>
      </c>
      <c r="L85" s="48"/>
      <c r="M85" s="48"/>
      <c r="N85" s="48"/>
      <c r="O85" s="51"/>
      <c r="P85" s="48"/>
      <c r="Q85" s="48"/>
      <c r="R85" s="48"/>
      <c r="S85" s="48" t="s">
        <v>28</v>
      </c>
      <c r="T85" s="48"/>
      <c r="U85" s="48"/>
      <c r="V85" s="48"/>
      <c r="W85" s="51"/>
      <c r="X85" s="48"/>
      <c r="Y85" s="48"/>
      <c r="Z85" s="48"/>
      <c r="AA85" s="48" t="s">
        <v>27</v>
      </c>
      <c r="AB85" s="48"/>
      <c r="AC85" s="48"/>
      <c r="AD85" s="48"/>
      <c r="AE85" s="51"/>
      <c r="AF85" s="48"/>
      <c r="AG85" s="48"/>
      <c r="AH85" s="48"/>
      <c r="AI85" s="48" t="s">
        <v>28</v>
      </c>
      <c r="AJ85" s="48"/>
      <c r="AK85" s="48"/>
      <c r="AL85" s="48"/>
      <c r="AM85" s="51"/>
      <c r="AN85" s="48"/>
      <c r="AO85" s="48"/>
      <c r="AP85" s="48"/>
      <c r="AQ85" s="48" t="s">
        <v>28</v>
      </c>
      <c r="AR85" s="48"/>
      <c r="AS85" s="48"/>
      <c r="AT85" s="48"/>
      <c r="AU85" s="51"/>
      <c r="AV85" s="48"/>
      <c r="AW85" s="48"/>
      <c r="AX85" s="48"/>
      <c r="AY85" s="48" t="s">
        <v>28</v>
      </c>
      <c r="AZ85" s="48"/>
      <c r="BA85" s="48"/>
      <c r="BB85" s="48"/>
      <c r="BC85" s="51"/>
      <c r="BD85" s="48"/>
      <c r="BE85" s="48"/>
      <c r="BF85" s="48"/>
      <c r="BG85" s="48" t="s">
        <v>27</v>
      </c>
      <c r="BH85" s="48"/>
      <c r="BI85" s="48"/>
      <c r="BJ85" s="48"/>
      <c r="BK85" s="51"/>
      <c r="BL85" s="48"/>
      <c r="BM85" s="48"/>
      <c r="BN85" s="48"/>
      <c r="BO85" s="48" t="s">
        <v>28</v>
      </c>
      <c r="BP85" s="48"/>
      <c r="BQ85" s="48"/>
      <c r="BR85" s="48"/>
      <c r="BS85" s="51"/>
      <c r="BT85" s="48"/>
      <c r="BU85" s="48"/>
      <c r="BV85" s="48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  <c r="IU85" s="42"/>
      <c r="IV85" s="42"/>
      <c r="IW85" s="42"/>
      <c r="IX85" s="42"/>
      <c r="IY85" s="42"/>
      <c r="IZ85" s="42"/>
      <c r="JA85" s="42"/>
      <c r="JB85" s="42"/>
      <c r="JC85" s="42"/>
      <c r="JD85" s="42"/>
      <c r="JE85" s="42"/>
      <c r="JF85" s="42"/>
      <c r="JG85" s="42"/>
      <c r="JH85" s="42"/>
      <c r="JI85" s="42"/>
      <c r="JJ85" s="42"/>
      <c r="JK85" s="42"/>
      <c r="JL85" s="42"/>
      <c r="JM85" s="42"/>
      <c r="JN85" s="42"/>
      <c r="JO85" s="42"/>
      <c r="JP85" s="42"/>
      <c r="JQ85" s="42"/>
      <c r="JR85" s="42"/>
      <c r="JS85" s="42"/>
      <c r="JT85" s="42"/>
      <c r="JU85" s="42"/>
      <c r="JV85" s="42"/>
      <c r="JW85" s="42"/>
      <c r="JX85" s="42"/>
      <c r="JY85" s="42"/>
      <c r="JZ85" s="42"/>
      <c r="KA85" s="42"/>
      <c r="KB85" s="42"/>
      <c r="KC85" s="42"/>
      <c r="KD85" s="42"/>
      <c r="KE85" s="42"/>
      <c r="KF85" s="42"/>
      <c r="KG85" s="42"/>
      <c r="KH85" s="42"/>
      <c r="KI85" s="42"/>
      <c r="KJ85" s="42"/>
      <c r="KK85" s="42"/>
      <c r="KL85" s="42"/>
      <c r="KM85" s="42"/>
      <c r="KN85" s="42"/>
      <c r="KO85" s="42"/>
      <c r="KP85" s="42"/>
      <c r="KQ85" s="42"/>
    </row>
    <row r="86" spans="1:303" s="8" customFormat="1" ht="27.75" customHeight="1">
      <c r="A86" s="13"/>
      <c r="B86" s="4"/>
      <c r="C86" s="2"/>
      <c r="D86" s="2"/>
      <c r="E86" s="2"/>
      <c r="F86" s="2"/>
      <c r="G86" s="2"/>
      <c r="H86" s="2"/>
      <c r="I86" s="2"/>
      <c r="J86" s="2"/>
      <c r="K86" s="4"/>
      <c r="L86" s="2"/>
      <c r="M86" s="2"/>
      <c r="N86" s="2"/>
      <c r="O86" s="2"/>
      <c r="P86" s="2"/>
      <c r="Q86" s="2"/>
      <c r="R86" s="2"/>
      <c r="S86" s="4"/>
      <c r="T86" s="2"/>
      <c r="U86" s="2"/>
      <c r="V86" s="2"/>
      <c r="W86" s="2"/>
      <c r="X86" s="2"/>
      <c r="Y86" s="2"/>
      <c r="Z86" s="2"/>
      <c r="AA86" s="4"/>
      <c r="AB86" s="2"/>
      <c r="AC86" s="2"/>
      <c r="AD86" s="2"/>
      <c r="AE86" s="2"/>
      <c r="AF86" s="2"/>
      <c r="AG86" s="2"/>
      <c r="AH86" s="2"/>
      <c r="AI86" s="4"/>
      <c r="AJ86" s="2"/>
      <c r="AK86" s="2"/>
      <c r="AL86" s="2"/>
      <c r="AM86" s="2"/>
      <c r="AN86" s="2"/>
      <c r="AO86" s="2"/>
      <c r="AP86" s="2"/>
      <c r="AQ86" s="4"/>
      <c r="AR86" s="2"/>
      <c r="AS86" s="2"/>
      <c r="AT86" s="2"/>
      <c r="AU86" s="2"/>
      <c r="AV86" s="2"/>
      <c r="AW86" s="2"/>
      <c r="AX86" s="2"/>
      <c r="AY86" s="4"/>
      <c r="AZ86" s="2"/>
      <c r="BA86" s="2"/>
      <c r="BB86" s="2"/>
      <c r="BC86" s="2"/>
      <c r="BD86" s="2"/>
      <c r="BE86" s="2"/>
      <c r="BF86" s="2"/>
      <c r="BG86" s="4"/>
      <c r="BH86" s="2"/>
      <c r="BI86" s="2"/>
      <c r="BJ86" s="2"/>
      <c r="BK86" s="2"/>
      <c r="BL86" s="2"/>
      <c r="BM86" s="2"/>
      <c r="BN86" s="2"/>
      <c r="BO86" s="4"/>
      <c r="BP86" s="2"/>
      <c r="BQ86" s="2"/>
      <c r="BR86" s="2"/>
      <c r="BS86" s="2"/>
      <c r="BT86" s="2"/>
      <c r="BU86" s="2"/>
      <c r="BV86" s="2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</row>
    <row r="87" spans="1:303" s="15" customFormat="1">
      <c r="A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  <c r="IW87" s="9"/>
      <c r="IX87" s="9"/>
      <c r="IY87" s="9"/>
      <c r="IZ87" s="9"/>
      <c r="JA87" s="9"/>
      <c r="JB87" s="9"/>
      <c r="JC87" s="9"/>
      <c r="JD87" s="9"/>
      <c r="JE87" s="9"/>
      <c r="JF87" s="9"/>
      <c r="JG87" s="9"/>
      <c r="JH87" s="9"/>
      <c r="JI87" s="9"/>
      <c r="JJ87" s="9"/>
      <c r="JK87" s="9"/>
      <c r="JL87" s="9"/>
      <c r="JM87" s="9"/>
      <c r="JN87" s="9"/>
      <c r="JO87" s="9"/>
      <c r="JP87" s="9"/>
      <c r="JQ87" s="9"/>
      <c r="JR87" s="9"/>
      <c r="JS87" s="9"/>
      <c r="JT87" s="9"/>
      <c r="JU87" s="9"/>
      <c r="JV87" s="9"/>
      <c r="JW87" s="9"/>
      <c r="JX87" s="9"/>
      <c r="JY87" s="9"/>
      <c r="JZ87" s="9"/>
      <c r="KA87" s="9"/>
      <c r="KB87" s="9"/>
      <c r="KC87" s="9"/>
      <c r="KD87" s="9"/>
      <c r="KE87" s="9"/>
      <c r="KF87" s="9"/>
      <c r="KG87" s="9"/>
      <c r="KH87" s="9"/>
      <c r="KI87" s="9"/>
      <c r="KJ87" s="9"/>
      <c r="KK87" s="9"/>
      <c r="KL87" s="9"/>
      <c r="KM87" s="9"/>
      <c r="KN87" s="9"/>
      <c r="KO87" s="9"/>
      <c r="KP87" s="9"/>
      <c r="KQ87" s="9"/>
    </row>
    <row r="88" spans="1:303" s="15" customFormat="1">
      <c r="A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  <c r="IW88" s="9"/>
      <c r="IX88" s="9"/>
      <c r="IY88" s="9"/>
      <c r="IZ88" s="9"/>
      <c r="JA88" s="9"/>
      <c r="JB88" s="9"/>
      <c r="JC88" s="9"/>
      <c r="JD88" s="9"/>
      <c r="JE88" s="9"/>
      <c r="JF88" s="9"/>
      <c r="JG88" s="9"/>
      <c r="JH88" s="9"/>
      <c r="JI88" s="9"/>
      <c r="JJ88" s="9"/>
      <c r="JK88" s="9"/>
      <c r="JL88" s="9"/>
      <c r="JM88" s="9"/>
      <c r="JN88" s="9"/>
      <c r="JO88" s="9"/>
      <c r="JP88" s="9"/>
      <c r="JQ88" s="9"/>
      <c r="JR88" s="9"/>
      <c r="JS88" s="9"/>
      <c r="JT88" s="9"/>
      <c r="JU88" s="9"/>
      <c r="JV88" s="9"/>
      <c r="JW88" s="9"/>
      <c r="JX88" s="9"/>
      <c r="JY88" s="9"/>
      <c r="JZ88" s="9"/>
      <c r="KA88" s="9"/>
      <c r="KB88" s="9"/>
      <c r="KC88" s="9"/>
      <c r="KD88" s="9"/>
      <c r="KE88" s="9"/>
      <c r="KF88" s="9"/>
      <c r="KG88" s="9"/>
      <c r="KH88" s="9"/>
      <c r="KI88" s="9"/>
      <c r="KJ88" s="9"/>
      <c r="KK88" s="9"/>
      <c r="KL88" s="9"/>
      <c r="KM88" s="9"/>
      <c r="KN88" s="9"/>
      <c r="KO88" s="9"/>
      <c r="KP88" s="9"/>
      <c r="KQ88" s="9"/>
    </row>
    <row r="89" spans="1:303" s="15" customFormat="1">
      <c r="A89" s="16"/>
      <c r="B89" s="16"/>
      <c r="C89" s="16"/>
      <c r="D89" s="16"/>
      <c r="E89" s="16"/>
      <c r="F89" s="16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  <c r="IW89" s="9"/>
      <c r="IX89" s="9"/>
      <c r="IY89" s="9"/>
      <c r="IZ89" s="9"/>
      <c r="JA89" s="9"/>
      <c r="JB89" s="9"/>
      <c r="JC89" s="9"/>
      <c r="JD89" s="9"/>
      <c r="JE89" s="9"/>
      <c r="JF89" s="9"/>
      <c r="JG89" s="9"/>
      <c r="JH89" s="9"/>
      <c r="JI89" s="9"/>
      <c r="JJ89" s="9"/>
      <c r="JK89" s="9"/>
      <c r="JL89" s="9"/>
      <c r="JM89" s="9"/>
      <c r="JN89" s="9"/>
      <c r="JO89" s="9"/>
      <c r="JP89" s="9"/>
      <c r="JQ89" s="9"/>
      <c r="JR89" s="9"/>
      <c r="JS89" s="9"/>
      <c r="JT89" s="9"/>
      <c r="JU89" s="9"/>
      <c r="JV89" s="9"/>
      <c r="JW89" s="9"/>
      <c r="JX89" s="9"/>
      <c r="JY89" s="9"/>
      <c r="JZ89" s="9"/>
      <c r="KA89" s="9"/>
      <c r="KB89" s="9"/>
      <c r="KC89" s="9"/>
      <c r="KD89" s="9"/>
      <c r="KE89" s="9"/>
      <c r="KF89" s="9"/>
      <c r="KG89" s="9"/>
      <c r="KH89" s="9"/>
      <c r="KI89" s="9"/>
      <c r="KJ89" s="9"/>
      <c r="KK89" s="9"/>
      <c r="KL89" s="9"/>
      <c r="KM89" s="9"/>
      <c r="KN89" s="9"/>
      <c r="KO89" s="9"/>
      <c r="KP89" s="9"/>
      <c r="KQ89" s="9"/>
    </row>
    <row r="90" spans="1:303" s="15" customFormat="1" ht="15" customHeight="1">
      <c r="A90" s="16"/>
      <c r="B90" s="16"/>
      <c r="C90" s="16"/>
      <c r="D90" s="16"/>
      <c r="E90" s="16"/>
      <c r="F90" s="16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  <c r="IW90" s="9"/>
      <c r="IX90" s="9"/>
      <c r="IY90" s="9"/>
      <c r="IZ90" s="9"/>
      <c r="JA90" s="9"/>
      <c r="JB90" s="9"/>
      <c r="JC90" s="9"/>
      <c r="JD90" s="9"/>
      <c r="JE90" s="9"/>
      <c r="JF90" s="9"/>
      <c r="JG90" s="9"/>
      <c r="JH90" s="9"/>
      <c r="JI90" s="9"/>
      <c r="JJ90" s="9"/>
      <c r="JK90" s="9"/>
      <c r="JL90" s="9"/>
      <c r="JM90" s="9"/>
      <c r="JN90" s="9"/>
      <c r="JO90" s="9"/>
      <c r="JP90" s="9"/>
      <c r="JQ90" s="9"/>
      <c r="JR90" s="9"/>
      <c r="JS90" s="9"/>
      <c r="JT90" s="9"/>
      <c r="JU90" s="9"/>
      <c r="JV90" s="9"/>
      <c r="JW90" s="9"/>
      <c r="JX90" s="9"/>
      <c r="JY90" s="9"/>
      <c r="JZ90" s="9"/>
      <c r="KA90" s="9"/>
      <c r="KB90" s="9"/>
      <c r="KC90" s="9"/>
      <c r="KD90" s="9"/>
      <c r="KE90" s="9"/>
      <c r="KF90" s="9"/>
      <c r="KG90" s="9"/>
      <c r="KH90" s="9"/>
      <c r="KI90" s="9"/>
      <c r="KJ90" s="9"/>
      <c r="KK90" s="9"/>
      <c r="KL90" s="9"/>
      <c r="KM90" s="9"/>
      <c r="KN90" s="9"/>
      <c r="KO90" s="9"/>
      <c r="KP90" s="9"/>
      <c r="KQ90" s="9"/>
    </row>
    <row r="91" spans="1:303" s="15" customFormat="1">
      <c r="A91" s="16"/>
      <c r="B91" s="16"/>
      <c r="C91" s="16"/>
      <c r="D91" s="16"/>
      <c r="E91" s="16"/>
      <c r="F91" s="16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  <c r="IW91" s="9"/>
      <c r="IX91" s="9"/>
      <c r="IY91" s="9"/>
      <c r="IZ91" s="9"/>
      <c r="JA91" s="9"/>
      <c r="JB91" s="9"/>
      <c r="JC91" s="9"/>
      <c r="JD91" s="9"/>
      <c r="JE91" s="9"/>
      <c r="JF91" s="9"/>
      <c r="JG91" s="9"/>
      <c r="JH91" s="9"/>
      <c r="JI91" s="9"/>
      <c r="JJ91" s="9"/>
      <c r="JK91" s="9"/>
      <c r="JL91" s="9"/>
      <c r="JM91" s="9"/>
      <c r="JN91" s="9"/>
      <c r="JO91" s="9"/>
      <c r="JP91" s="9"/>
      <c r="JQ91" s="9"/>
      <c r="JR91" s="9"/>
      <c r="JS91" s="9"/>
      <c r="JT91" s="9"/>
      <c r="JU91" s="9"/>
      <c r="JV91" s="9"/>
      <c r="JW91" s="9"/>
      <c r="JX91" s="9"/>
      <c r="JY91" s="9"/>
      <c r="JZ91" s="9"/>
      <c r="KA91" s="9"/>
      <c r="KB91" s="9"/>
      <c r="KC91" s="9"/>
      <c r="KD91" s="9"/>
      <c r="KE91" s="9"/>
      <c r="KF91" s="9"/>
      <c r="KG91" s="9"/>
      <c r="KH91" s="9"/>
      <c r="KI91" s="9"/>
      <c r="KJ91" s="9"/>
      <c r="KK91" s="9"/>
      <c r="KL91" s="9"/>
      <c r="KM91" s="9"/>
      <c r="KN91" s="9"/>
      <c r="KO91" s="9"/>
      <c r="KP91" s="9"/>
      <c r="KQ91" s="9"/>
    </row>
    <row r="92" spans="1:303" s="15" customFormat="1">
      <c r="A92" s="16"/>
      <c r="B92" s="16"/>
      <c r="C92" s="16"/>
      <c r="D92" s="16"/>
      <c r="E92" s="16"/>
      <c r="F92" s="16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  <c r="IW92" s="9"/>
      <c r="IX92" s="9"/>
      <c r="IY92" s="9"/>
      <c r="IZ92" s="9"/>
      <c r="JA92" s="9"/>
      <c r="JB92" s="9"/>
      <c r="JC92" s="9"/>
      <c r="JD92" s="9"/>
      <c r="JE92" s="9"/>
      <c r="JF92" s="9"/>
      <c r="JG92" s="9"/>
      <c r="JH92" s="9"/>
      <c r="JI92" s="9"/>
      <c r="JJ92" s="9"/>
      <c r="JK92" s="9"/>
      <c r="JL92" s="9"/>
      <c r="JM92" s="9"/>
      <c r="JN92" s="9"/>
      <c r="JO92" s="9"/>
      <c r="JP92" s="9"/>
      <c r="JQ92" s="9"/>
      <c r="JR92" s="9"/>
      <c r="JS92" s="9"/>
      <c r="JT92" s="9"/>
      <c r="JU92" s="9"/>
      <c r="JV92" s="9"/>
      <c r="JW92" s="9"/>
      <c r="JX92" s="9"/>
      <c r="JY92" s="9"/>
      <c r="JZ92" s="9"/>
      <c r="KA92" s="9"/>
      <c r="KB92" s="9"/>
      <c r="KC92" s="9"/>
      <c r="KD92" s="9"/>
      <c r="KE92" s="9"/>
      <c r="KF92" s="9"/>
      <c r="KG92" s="9"/>
      <c r="KH92" s="9"/>
      <c r="KI92" s="9"/>
      <c r="KJ92" s="9"/>
      <c r="KK92" s="9"/>
      <c r="KL92" s="9"/>
      <c r="KM92" s="9"/>
      <c r="KN92" s="9"/>
      <c r="KO92" s="9"/>
      <c r="KP92" s="9"/>
      <c r="KQ92" s="9"/>
    </row>
    <row r="93" spans="1:303" s="15" customFormat="1">
      <c r="A93" s="16"/>
      <c r="B93" s="16"/>
      <c r="C93" s="16"/>
      <c r="D93" s="16"/>
      <c r="E93" s="16"/>
      <c r="F93" s="16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  <c r="IW93" s="9"/>
      <c r="IX93" s="9"/>
      <c r="IY93" s="9"/>
      <c r="IZ93" s="9"/>
      <c r="JA93" s="9"/>
      <c r="JB93" s="9"/>
      <c r="JC93" s="9"/>
      <c r="JD93" s="9"/>
      <c r="JE93" s="9"/>
      <c r="JF93" s="9"/>
      <c r="JG93" s="9"/>
      <c r="JH93" s="9"/>
      <c r="JI93" s="9"/>
      <c r="JJ93" s="9"/>
      <c r="JK93" s="9"/>
      <c r="JL93" s="9"/>
      <c r="JM93" s="9"/>
      <c r="JN93" s="9"/>
      <c r="JO93" s="9"/>
      <c r="JP93" s="9"/>
      <c r="JQ93" s="9"/>
      <c r="JR93" s="9"/>
      <c r="JS93" s="9"/>
      <c r="JT93" s="9"/>
      <c r="JU93" s="9"/>
      <c r="JV93" s="9"/>
      <c r="JW93" s="9"/>
      <c r="JX93" s="9"/>
      <c r="JY93" s="9"/>
      <c r="JZ93" s="9"/>
      <c r="KA93" s="9"/>
      <c r="KB93" s="9"/>
      <c r="KC93" s="9"/>
      <c r="KD93" s="9"/>
      <c r="KE93" s="9"/>
      <c r="KF93" s="9"/>
      <c r="KG93" s="9"/>
      <c r="KH93" s="9"/>
      <c r="KI93" s="9"/>
      <c r="KJ93" s="9"/>
      <c r="KK93" s="9"/>
      <c r="KL93" s="9"/>
      <c r="KM93" s="9"/>
      <c r="KN93" s="9"/>
      <c r="KO93" s="9"/>
      <c r="KP93" s="9"/>
      <c r="KQ93" s="9"/>
    </row>
    <row r="94" spans="1:303" s="15" customFormat="1">
      <c r="A94" s="16"/>
      <c r="B94" s="16"/>
      <c r="C94" s="16"/>
      <c r="D94" s="16"/>
      <c r="E94" s="16"/>
      <c r="F94" s="16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  <c r="IW94" s="9"/>
      <c r="IX94" s="9"/>
      <c r="IY94" s="9"/>
      <c r="IZ94" s="9"/>
      <c r="JA94" s="9"/>
      <c r="JB94" s="9"/>
      <c r="JC94" s="9"/>
      <c r="JD94" s="9"/>
      <c r="JE94" s="9"/>
      <c r="JF94" s="9"/>
      <c r="JG94" s="9"/>
      <c r="JH94" s="9"/>
      <c r="JI94" s="9"/>
      <c r="JJ94" s="9"/>
      <c r="JK94" s="9"/>
      <c r="JL94" s="9"/>
      <c r="JM94" s="9"/>
      <c r="JN94" s="9"/>
      <c r="JO94" s="9"/>
      <c r="JP94" s="9"/>
      <c r="JQ94" s="9"/>
      <c r="JR94" s="9"/>
      <c r="JS94" s="9"/>
      <c r="JT94" s="9"/>
      <c r="JU94" s="9"/>
      <c r="JV94" s="9"/>
      <c r="JW94" s="9"/>
      <c r="JX94" s="9"/>
      <c r="JY94" s="9"/>
      <c r="JZ94" s="9"/>
      <c r="KA94" s="9"/>
      <c r="KB94" s="9"/>
      <c r="KC94" s="9"/>
      <c r="KD94" s="9"/>
      <c r="KE94" s="9"/>
      <c r="KF94" s="9"/>
      <c r="KG94" s="9"/>
      <c r="KH94" s="9"/>
      <c r="KI94" s="9"/>
      <c r="KJ94" s="9"/>
      <c r="KK94" s="9"/>
      <c r="KL94" s="9"/>
      <c r="KM94" s="9"/>
      <c r="KN94" s="9"/>
      <c r="KO94" s="9"/>
      <c r="KP94" s="9"/>
      <c r="KQ94" s="9"/>
    </row>
    <row r="95" spans="1:303" s="15" customFormat="1">
      <c r="A95" s="16"/>
      <c r="B95" s="16"/>
      <c r="C95" s="16"/>
      <c r="D95" s="16"/>
      <c r="E95" s="16"/>
      <c r="F95" s="16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  <c r="IW95" s="9"/>
      <c r="IX95" s="9"/>
      <c r="IY95" s="9"/>
      <c r="IZ95" s="9"/>
      <c r="JA95" s="9"/>
      <c r="JB95" s="9"/>
      <c r="JC95" s="9"/>
      <c r="JD95" s="9"/>
      <c r="JE95" s="9"/>
      <c r="JF95" s="9"/>
      <c r="JG95" s="9"/>
      <c r="JH95" s="9"/>
      <c r="JI95" s="9"/>
      <c r="JJ95" s="9"/>
      <c r="JK95" s="9"/>
      <c r="JL95" s="9"/>
      <c r="JM95" s="9"/>
      <c r="JN95" s="9"/>
      <c r="JO95" s="9"/>
      <c r="JP95" s="9"/>
      <c r="JQ95" s="9"/>
      <c r="JR95" s="9"/>
      <c r="JS95" s="9"/>
      <c r="JT95" s="9"/>
      <c r="JU95" s="9"/>
      <c r="JV95" s="9"/>
      <c r="JW95" s="9"/>
      <c r="JX95" s="9"/>
      <c r="JY95" s="9"/>
      <c r="JZ95" s="9"/>
      <c r="KA95" s="9"/>
      <c r="KB95" s="9"/>
      <c r="KC95" s="9"/>
      <c r="KD95" s="9"/>
      <c r="KE95" s="9"/>
      <c r="KF95" s="9"/>
      <c r="KG95" s="9"/>
      <c r="KH95" s="9"/>
      <c r="KI95" s="9"/>
      <c r="KJ95" s="9"/>
      <c r="KK95" s="9"/>
      <c r="KL95" s="9"/>
      <c r="KM95" s="9"/>
      <c r="KN95" s="9"/>
      <c r="KO95" s="9"/>
      <c r="KP95" s="9"/>
      <c r="KQ95" s="9"/>
    </row>
    <row r="96" spans="1:303" s="15" customFormat="1">
      <c r="A96" s="16"/>
      <c r="B96" s="16"/>
      <c r="C96" s="16"/>
      <c r="D96" s="16"/>
      <c r="E96" s="16"/>
      <c r="F96" s="16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  <c r="IW96" s="9"/>
      <c r="IX96" s="9"/>
      <c r="IY96" s="9"/>
      <c r="IZ96" s="9"/>
      <c r="JA96" s="9"/>
      <c r="JB96" s="9"/>
      <c r="JC96" s="9"/>
      <c r="JD96" s="9"/>
      <c r="JE96" s="9"/>
      <c r="JF96" s="9"/>
      <c r="JG96" s="9"/>
      <c r="JH96" s="9"/>
      <c r="JI96" s="9"/>
      <c r="JJ96" s="9"/>
      <c r="JK96" s="9"/>
      <c r="JL96" s="9"/>
      <c r="JM96" s="9"/>
      <c r="JN96" s="9"/>
      <c r="JO96" s="9"/>
      <c r="JP96" s="9"/>
      <c r="JQ96" s="9"/>
      <c r="JR96" s="9"/>
      <c r="JS96" s="9"/>
      <c r="JT96" s="9"/>
      <c r="JU96" s="9"/>
      <c r="JV96" s="9"/>
      <c r="JW96" s="9"/>
      <c r="JX96" s="9"/>
      <c r="JY96" s="9"/>
      <c r="JZ96" s="9"/>
      <c r="KA96" s="9"/>
      <c r="KB96" s="9"/>
      <c r="KC96" s="9"/>
      <c r="KD96" s="9"/>
      <c r="KE96" s="9"/>
      <c r="KF96" s="9"/>
      <c r="KG96" s="9"/>
      <c r="KH96" s="9"/>
      <c r="KI96" s="9"/>
      <c r="KJ96" s="9"/>
      <c r="KK96" s="9"/>
      <c r="KL96" s="9"/>
      <c r="KM96" s="9"/>
      <c r="KN96" s="9"/>
      <c r="KO96" s="9"/>
      <c r="KP96" s="9"/>
      <c r="KQ96" s="9"/>
    </row>
    <row r="97" spans="1:303" s="15" customFormat="1">
      <c r="A97" s="16"/>
      <c r="B97" s="16"/>
      <c r="C97" s="16"/>
      <c r="D97" s="16"/>
      <c r="E97" s="16"/>
      <c r="F97" s="16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  <c r="IW97" s="9"/>
      <c r="IX97" s="9"/>
      <c r="IY97" s="9"/>
      <c r="IZ97" s="9"/>
      <c r="JA97" s="9"/>
      <c r="JB97" s="9"/>
      <c r="JC97" s="9"/>
      <c r="JD97" s="9"/>
      <c r="JE97" s="9"/>
      <c r="JF97" s="9"/>
      <c r="JG97" s="9"/>
      <c r="JH97" s="9"/>
      <c r="JI97" s="9"/>
      <c r="JJ97" s="9"/>
      <c r="JK97" s="9"/>
      <c r="JL97" s="9"/>
      <c r="JM97" s="9"/>
      <c r="JN97" s="9"/>
      <c r="JO97" s="9"/>
      <c r="JP97" s="9"/>
      <c r="JQ97" s="9"/>
      <c r="JR97" s="9"/>
      <c r="JS97" s="9"/>
      <c r="JT97" s="9"/>
      <c r="JU97" s="9"/>
      <c r="JV97" s="9"/>
      <c r="JW97" s="9"/>
      <c r="JX97" s="9"/>
      <c r="JY97" s="9"/>
      <c r="JZ97" s="9"/>
      <c r="KA97" s="9"/>
      <c r="KB97" s="9"/>
      <c r="KC97" s="9"/>
      <c r="KD97" s="9"/>
      <c r="KE97" s="9"/>
      <c r="KF97" s="9"/>
      <c r="KG97" s="9"/>
      <c r="KH97" s="9"/>
      <c r="KI97" s="9"/>
      <c r="KJ97" s="9"/>
      <c r="KK97" s="9"/>
      <c r="KL97" s="9"/>
      <c r="KM97" s="9"/>
      <c r="KN97" s="9"/>
      <c r="KO97" s="9"/>
      <c r="KP97" s="9"/>
      <c r="KQ97" s="9"/>
    </row>
    <row r="98" spans="1:303" s="15" customFormat="1">
      <c r="A98" s="16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  <c r="IW98" s="9"/>
      <c r="IX98" s="9"/>
      <c r="IY98" s="9"/>
      <c r="IZ98" s="9"/>
      <c r="JA98" s="9"/>
      <c r="JB98" s="9"/>
      <c r="JC98" s="9"/>
      <c r="JD98" s="9"/>
      <c r="JE98" s="9"/>
      <c r="JF98" s="9"/>
      <c r="JG98" s="9"/>
      <c r="JH98" s="9"/>
      <c r="JI98" s="9"/>
      <c r="JJ98" s="9"/>
      <c r="JK98" s="9"/>
      <c r="JL98" s="9"/>
      <c r="JM98" s="9"/>
      <c r="JN98" s="9"/>
      <c r="JO98" s="9"/>
      <c r="JP98" s="9"/>
      <c r="JQ98" s="9"/>
      <c r="JR98" s="9"/>
      <c r="JS98" s="9"/>
      <c r="JT98" s="9"/>
      <c r="JU98" s="9"/>
      <c r="JV98" s="9"/>
      <c r="JW98" s="9"/>
      <c r="JX98" s="9"/>
      <c r="JY98" s="9"/>
      <c r="JZ98" s="9"/>
      <c r="KA98" s="9"/>
      <c r="KB98" s="9"/>
      <c r="KC98" s="9"/>
      <c r="KD98" s="9"/>
      <c r="KE98" s="9"/>
      <c r="KF98" s="9"/>
      <c r="KG98" s="9"/>
      <c r="KH98" s="9"/>
      <c r="KI98" s="9"/>
      <c r="KJ98" s="9"/>
      <c r="KK98" s="9"/>
      <c r="KL98" s="9"/>
      <c r="KM98" s="9"/>
      <c r="KN98" s="9"/>
      <c r="KO98" s="9"/>
      <c r="KP98" s="9"/>
      <c r="KQ98" s="9"/>
    </row>
    <row r="99" spans="1:303" s="15" customFormat="1">
      <c r="A99" s="16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  <c r="IW99" s="9"/>
      <c r="IX99" s="9"/>
      <c r="IY99" s="9"/>
      <c r="IZ99" s="9"/>
      <c r="JA99" s="9"/>
      <c r="JB99" s="9"/>
      <c r="JC99" s="9"/>
      <c r="JD99" s="9"/>
      <c r="JE99" s="9"/>
      <c r="JF99" s="9"/>
      <c r="JG99" s="9"/>
      <c r="JH99" s="9"/>
      <c r="JI99" s="9"/>
      <c r="JJ99" s="9"/>
      <c r="JK99" s="9"/>
      <c r="JL99" s="9"/>
      <c r="JM99" s="9"/>
      <c r="JN99" s="9"/>
      <c r="JO99" s="9"/>
      <c r="JP99" s="9"/>
      <c r="JQ99" s="9"/>
      <c r="JR99" s="9"/>
      <c r="JS99" s="9"/>
      <c r="JT99" s="9"/>
      <c r="JU99" s="9"/>
      <c r="JV99" s="9"/>
      <c r="JW99" s="9"/>
      <c r="JX99" s="9"/>
      <c r="JY99" s="9"/>
      <c r="JZ99" s="9"/>
      <c r="KA99" s="9"/>
      <c r="KB99" s="9"/>
      <c r="KC99" s="9"/>
      <c r="KD99" s="9"/>
      <c r="KE99" s="9"/>
      <c r="KF99" s="9"/>
      <c r="KG99" s="9"/>
      <c r="KH99" s="9"/>
      <c r="KI99" s="9"/>
      <c r="KJ99" s="9"/>
      <c r="KK99" s="9"/>
      <c r="KL99" s="9"/>
      <c r="KM99" s="9"/>
      <c r="KN99" s="9"/>
      <c r="KO99" s="9"/>
      <c r="KP99" s="9"/>
      <c r="KQ99" s="9"/>
    </row>
    <row r="100" spans="1:303" s="15" customFormat="1">
      <c r="A100" s="14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  <c r="IW100" s="9"/>
      <c r="IX100" s="9"/>
      <c r="IY100" s="9"/>
      <c r="IZ100" s="9"/>
      <c r="JA100" s="9"/>
      <c r="JB100" s="9"/>
      <c r="JC100" s="9"/>
      <c r="JD100" s="9"/>
      <c r="JE100" s="9"/>
      <c r="JF100" s="9"/>
      <c r="JG100" s="9"/>
      <c r="JH100" s="9"/>
      <c r="JI100" s="9"/>
      <c r="JJ100" s="9"/>
      <c r="JK100" s="9"/>
      <c r="JL100" s="9"/>
      <c r="JM100" s="9"/>
      <c r="JN100" s="9"/>
      <c r="JO100" s="9"/>
      <c r="JP100" s="9"/>
      <c r="JQ100" s="9"/>
      <c r="JR100" s="9"/>
      <c r="JS100" s="9"/>
      <c r="JT100" s="9"/>
      <c r="JU100" s="9"/>
      <c r="JV100" s="9"/>
      <c r="JW100" s="9"/>
      <c r="JX100" s="9"/>
      <c r="JY100" s="9"/>
      <c r="JZ100" s="9"/>
      <c r="KA100" s="9"/>
      <c r="KB100" s="9"/>
      <c r="KC100" s="9"/>
      <c r="KD100" s="9"/>
      <c r="KE100" s="9"/>
      <c r="KF100" s="9"/>
      <c r="KG100" s="9"/>
      <c r="KH100" s="9"/>
      <c r="KI100" s="9"/>
      <c r="KJ100" s="9"/>
      <c r="KK100" s="9"/>
      <c r="KL100" s="9"/>
      <c r="KM100" s="9"/>
      <c r="KN100" s="9"/>
      <c r="KO100" s="9"/>
      <c r="KP100" s="9"/>
      <c r="KQ100" s="9"/>
    </row>
    <row r="101" spans="1:303" s="15" customFormat="1">
      <c r="A101" s="14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  <c r="IW101" s="9"/>
      <c r="IX101" s="9"/>
      <c r="IY101" s="9"/>
      <c r="IZ101" s="9"/>
      <c r="JA101" s="9"/>
      <c r="JB101" s="9"/>
      <c r="JC101" s="9"/>
      <c r="JD101" s="9"/>
      <c r="JE101" s="9"/>
      <c r="JF101" s="9"/>
      <c r="JG101" s="9"/>
      <c r="JH101" s="9"/>
      <c r="JI101" s="9"/>
      <c r="JJ101" s="9"/>
      <c r="JK101" s="9"/>
      <c r="JL101" s="9"/>
      <c r="JM101" s="9"/>
      <c r="JN101" s="9"/>
      <c r="JO101" s="9"/>
      <c r="JP101" s="9"/>
      <c r="JQ101" s="9"/>
      <c r="JR101" s="9"/>
      <c r="JS101" s="9"/>
      <c r="JT101" s="9"/>
      <c r="JU101" s="9"/>
      <c r="JV101" s="9"/>
      <c r="JW101" s="9"/>
      <c r="JX101" s="9"/>
      <c r="JY101" s="9"/>
      <c r="JZ101" s="9"/>
      <c r="KA101" s="9"/>
      <c r="KB101" s="9"/>
      <c r="KC101" s="9"/>
      <c r="KD101" s="9"/>
      <c r="KE101" s="9"/>
      <c r="KF101" s="9"/>
      <c r="KG101" s="9"/>
      <c r="KH101" s="9"/>
      <c r="KI101" s="9"/>
      <c r="KJ101" s="9"/>
      <c r="KK101" s="9"/>
      <c r="KL101" s="9"/>
      <c r="KM101" s="9"/>
      <c r="KN101" s="9"/>
      <c r="KO101" s="9"/>
      <c r="KP101" s="9"/>
      <c r="KQ101" s="9"/>
    </row>
    <row r="102" spans="1:303" s="15" customFormat="1">
      <c r="A102" s="14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  <c r="IW102" s="9"/>
      <c r="IX102" s="9"/>
      <c r="IY102" s="9"/>
      <c r="IZ102" s="9"/>
      <c r="JA102" s="9"/>
      <c r="JB102" s="9"/>
      <c r="JC102" s="9"/>
      <c r="JD102" s="9"/>
      <c r="JE102" s="9"/>
      <c r="JF102" s="9"/>
      <c r="JG102" s="9"/>
      <c r="JH102" s="9"/>
      <c r="JI102" s="9"/>
      <c r="JJ102" s="9"/>
      <c r="JK102" s="9"/>
      <c r="JL102" s="9"/>
      <c r="JM102" s="9"/>
      <c r="JN102" s="9"/>
      <c r="JO102" s="9"/>
      <c r="JP102" s="9"/>
      <c r="JQ102" s="9"/>
      <c r="JR102" s="9"/>
      <c r="JS102" s="9"/>
      <c r="JT102" s="9"/>
      <c r="JU102" s="9"/>
      <c r="JV102" s="9"/>
      <c r="JW102" s="9"/>
      <c r="JX102" s="9"/>
      <c r="JY102" s="9"/>
      <c r="JZ102" s="9"/>
      <c r="KA102" s="9"/>
      <c r="KB102" s="9"/>
      <c r="KC102" s="9"/>
      <c r="KD102" s="9"/>
      <c r="KE102" s="9"/>
      <c r="KF102" s="9"/>
      <c r="KG102" s="9"/>
      <c r="KH102" s="9"/>
      <c r="KI102" s="9"/>
      <c r="KJ102" s="9"/>
      <c r="KK102" s="9"/>
      <c r="KL102" s="9"/>
      <c r="KM102" s="9"/>
      <c r="KN102" s="9"/>
      <c r="KO102" s="9"/>
      <c r="KP102" s="9"/>
      <c r="KQ102" s="9"/>
    </row>
    <row r="103" spans="1:303" s="15" customFormat="1">
      <c r="A103" s="14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  <c r="IW103" s="9"/>
      <c r="IX103" s="9"/>
      <c r="IY103" s="9"/>
      <c r="IZ103" s="9"/>
      <c r="JA103" s="9"/>
      <c r="JB103" s="9"/>
      <c r="JC103" s="9"/>
      <c r="JD103" s="9"/>
      <c r="JE103" s="9"/>
      <c r="JF103" s="9"/>
      <c r="JG103" s="9"/>
      <c r="JH103" s="9"/>
      <c r="JI103" s="9"/>
      <c r="JJ103" s="9"/>
      <c r="JK103" s="9"/>
      <c r="JL103" s="9"/>
      <c r="JM103" s="9"/>
      <c r="JN103" s="9"/>
      <c r="JO103" s="9"/>
      <c r="JP103" s="9"/>
      <c r="JQ103" s="9"/>
      <c r="JR103" s="9"/>
      <c r="JS103" s="9"/>
      <c r="JT103" s="9"/>
      <c r="JU103" s="9"/>
      <c r="JV103" s="9"/>
      <c r="JW103" s="9"/>
      <c r="JX103" s="9"/>
      <c r="JY103" s="9"/>
      <c r="JZ103" s="9"/>
      <c r="KA103" s="9"/>
      <c r="KB103" s="9"/>
      <c r="KC103" s="9"/>
      <c r="KD103" s="9"/>
      <c r="KE103" s="9"/>
      <c r="KF103" s="9"/>
      <c r="KG103" s="9"/>
      <c r="KH103" s="9"/>
      <c r="KI103" s="9"/>
      <c r="KJ103" s="9"/>
      <c r="KK103" s="9"/>
      <c r="KL103" s="9"/>
      <c r="KM103" s="9"/>
      <c r="KN103" s="9"/>
      <c r="KO103" s="9"/>
      <c r="KP103" s="9"/>
      <c r="KQ103" s="9"/>
    </row>
    <row r="104" spans="1:303" s="15" customFormat="1">
      <c r="A104" s="14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  <c r="IW104" s="9"/>
      <c r="IX104" s="9"/>
      <c r="IY104" s="9"/>
      <c r="IZ104" s="9"/>
      <c r="JA104" s="9"/>
      <c r="JB104" s="9"/>
      <c r="JC104" s="9"/>
      <c r="JD104" s="9"/>
      <c r="JE104" s="9"/>
      <c r="JF104" s="9"/>
      <c r="JG104" s="9"/>
      <c r="JH104" s="9"/>
      <c r="JI104" s="9"/>
      <c r="JJ104" s="9"/>
      <c r="JK104" s="9"/>
      <c r="JL104" s="9"/>
      <c r="JM104" s="9"/>
      <c r="JN104" s="9"/>
      <c r="JO104" s="9"/>
      <c r="JP104" s="9"/>
      <c r="JQ104" s="9"/>
      <c r="JR104" s="9"/>
      <c r="JS104" s="9"/>
      <c r="JT104" s="9"/>
      <c r="JU104" s="9"/>
      <c r="JV104" s="9"/>
      <c r="JW104" s="9"/>
      <c r="JX104" s="9"/>
      <c r="JY104" s="9"/>
      <c r="JZ104" s="9"/>
      <c r="KA104" s="9"/>
      <c r="KB104" s="9"/>
      <c r="KC104" s="9"/>
      <c r="KD104" s="9"/>
      <c r="KE104" s="9"/>
      <c r="KF104" s="9"/>
      <c r="KG104" s="9"/>
      <c r="KH104" s="9"/>
      <c r="KI104" s="9"/>
      <c r="KJ104" s="9"/>
      <c r="KK104" s="9"/>
      <c r="KL104" s="9"/>
      <c r="KM104" s="9"/>
      <c r="KN104" s="9"/>
      <c r="KO104" s="9"/>
      <c r="KP104" s="9"/>
      <c r="KQ104" s="9"/>
    </row>
    <row r="105" spans="1:303" s="15" customFormat="1">
      <c r="A105" s="14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  <c r="IW105" s="9"/>
      <c r="IX105" s="9"/>
      <c r="IY105" s="9"/>
      <c r="IZ105" s="9"/>
      <c r="JA105" s="9"/>
      <c r="JB105" s="9"/>
      <c r="JC105" s="9"/>
      <c r="JD105" s="9"/>
      <c r="JE105" s="9"/>
      <c r="JF105" s="9"/>
      <c r="JG105" s="9"/>
      <c r="JH105" s="9"/>
      <c r="JI105" s="9"/>
      <c r="JJ105" s="9"/>
      <c r="JK105" s="9"/>
      <c r="JL105" s="9"/>
      <c r="JM105" s="9"/>
      <c r="JN105" s="9"/>
      <c r="JO105" s="9"/>
      <c r="JP105" s="9"/>
      <c r="JQ105" s="9"/>
      <c r="JR105" s="9"/>
      <c r="JS105" s="9"/>
      <c r="JT105" s="9"/>
      <c r="JU105" s="9"/>
      <c r="JV105" s="9"/>
      <c r="JW105" s="9"/>
      <c r="JX105" s="9"/>
      <c r="JY105" s="9"/>
      <c r="JZ105" s="9"/>
      <c r="KA105" s="9"/>
      <c r="KB105" s="9"/>
      <c r="KC105" s="9"/>
      <c r="KD105" s="9"/>
      <c r="KE105" s="9"/>
      <c r="KF105" s="9"/>
      <c r="KG105" s="9"/>
      <c r="KH105" s="9"/>
      <c r="KI105" s="9"/>
      <c r="KJ105" s="9"/>
      <c r="KK105" s="9"/>
      <c r="KL105" s="9"/>
      <c r="KM105" s="9"/>
      <c r="KN105" s="9"/>
      <c r="KO105" s="9"/>
      <c r="KP105" s="9"/>
      <c r="KQ105" s="9"/>
    </row>
    <row r="106" spans="1:303" s="15" customFormat="1">
      <c r="A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  <c r="IW106" s="9"/>
      <c r="IX106" s="9"/>
      <c r="IY106" s="9"/>
      <c r="IZ106" s="9"/>
      <c r="JA106" s="9"/>
      <c r="JB106" s="9"/>
      <c r="JC106" s="9"/>
      <c r="JD106" s="9"/>
      <c r="JE106" s="9"/>
      <c r="JF106" s="9"/>
      <c r="JG106" s="9"/>
      <c r="JH106" s="9"/>
      <c r="JI106" s="9"/>
      <c r="JJ106" s="9"/>
      <c r="JK106" s="9"/>
      <c r="JL106" s="9"/>
      <c r="JM106" s="9"/>
      <c r="JN106" s="9"/>
      <c r="JO106" s="9"/>
      <c r="JP106" s="9"/>
      <c r="JQ106" s="9"/>
      <c r="JR106" s="9"/>
      <c r="JS106" s="9"/>
      <c r="JT106" s="9"/>
      <c r="JU106" s="9"/>
      <c r="JV106" s="9"/>
      <c r="JW106" s="9"/>
      <c r="JX106" s="9"/>
      <c r="JY106" s="9"/>
      <c r="JZ106" s="9"/>
      <c r="KA106" s="9"/>
      <c r="KB106" s="9"/>
      <c r="KC106" s="9"/>
      <c r="KD106" s="9"/>
      <c r="KE106" s="9"/>
      <c r="KF106" s="9"/>
      <c r="KG106" s="9"/>
      <c r="KH106" s="9"/>
      <c r="KI106" s="9"/>
      <c r="KJ106" s="9"/>
      <c r="KK106" s="9"/>
      <c r="KL106" s="9"/>
      <c r="KM106" s="9"/>
      <c r="KN106" s="9"/>
      <c r="KO106" s="9"/>
      <c r="KP106" s="9"/>
      <c r="KQ106" s="9"/>
    </row>
    <row r="107" spans="1:303" s="15" customFormat="1">
      <c r="A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  <c r="IW107" s="9"/>
      <c r="IX107" s="9"/>
      <c r="IY107" s="9"/>
      <c r="IZ107" s="9"/>
      <c r="JA107" s="9"/>
      <c r="JB107" s="9"/>
      <c r="JC107" s="9"/>
      <c r="JD107" s="9"/>
      <c r="JE107" s="9"/>
      <c r="JF107" s="9"/>
      <c r="JG107" s="9"/>
      <c r="JH107" s="9"/>
      <c r="JI107" s="9"/>
      <c r="JJ107" s="9"/>
      <c r="JK107" s="9"/>
      <c r="JL107" s="9"/>
      <c r="JM107" s="9"/>
      <c r="JN107" s="9"/>
      <c r="JO107" s="9"/>
      <c r="JP107" s="9"/>
      <c r="JQ107" s="9"/>
      <c r="JR107" s="9"/>
      <c r="JS107" s="9"/>
      <c r="JT107" s="9"/>
      <c r="JU107" s="9"/>
      <c r="JV107" s="9"/>
      <c r="JW107" s="9"/>
      <c r="JX107" s="9"/>
      <c r="JY107" s="9"/>
      <c r="JZ107" s="9"/>
      <c r="KA107" s="9"/>
      <c r="KB107" s="9"/>
      <c r="KC107" s="9"/>
      <c r="KD107" s="9"/>
      <c r="KE107" s="9"/>
      <c r="KF107" s="9"/>
      <c r="KG107" s="9"/>
      <c r="KH107" s="9"/>
      <c r="KI107" s="9"/>
      <c r="KJ107" s="9"/>
      <c r="KK107" s="9"/>
      <c r="KL107" s="9"/>
      <c r="KM107" s="9"/>
      <c r="KN107" s="9"/>
      <c r="KO107" s="9"/>
      <c r="KP107" s="9"/>
      <c r="KQ107" s="9"/>
    </row>
    <row r="108" spans="1:303" s="15" customFormat="1">
      <c r="A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  <c r="IW108" s="9"/>
      <c r="IX108" s="9"/>
      <c r="IY108" s="9"/>
      <c r="IZ108" s="9"/>
      <c r="JA108" s="9"/>
      <c r="JB108" s="9"/>
      <c r="JC108" s="9"/>
      <c r="JD108" s="9"/>
      <c r="JE108" s="9"/>
      <c r="JF108" s="9"/>
      <c r="JG108" s="9"/>
      <c r="JH108" s="9"/>
      <c r="JI108" s="9"/>
      <c r="JJ108" s="9"/>
      <c r="JK108" s="9"/>
      <c r="JL108" s="9"/>
      <c r="JM108" s="9"/>
      <c r="JN108" s="9"/>
      <c r="JO108" s="9"/>
      <c r="JP108" s="9"/>
      <c r="JQ108" s="9"/>
      <c r="JR108" s="9"/>
      <c r="JS108" s="9"/>
      <c r="JT108" s="9"/>
      <c r="JU108" s="9"/>
      <c r="JV108" s="9"/>
      <c r="JW108" s="9"/>
      <c r="JX108" s="9"/>
      <c r="JY108" s="9"/>
      <c r="JZ108" s="9"/>
      <c r="KA108" s="9"/>
      <c r="KB108" s="9"/>
      <c r="KC108" s="9"/>
      <c r="KD108" s="9"/>
      <c r="KE108" s="9"/>
      <c r="KF108" s="9"/>
      <c r="KG108" s="9"/>
      <c r="KH108" s="9"/>
      <c r="KI108" s="9"/>
      <c r="KJ108" s="9"/>
      <c r="KK108" s="9"/>
      <c r="KL108" s="9"/>
      <c r="KM108" s="9"/>
      <c r="KN108" s="9"/>
      <c r="KO108" s="9"/>
      <c r="KP108" s="9"/>
      <c r="KQ108" s="9"/>
    </row>
    <row r="109" spans="1:303" s="15" customFormat="1">
      <c r="A109" s="14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  <c r="IW109" s="9"/>
      <c r="IX109" s="9"/>
      <c r="IY109" s="9"/>
      <c r="IZ109" s="9"/>
      <c r="JA109" s="9"/>
      <c r="JB109" s="9"/>
      <c r="JC109" s="9"/>
      <c r="JD109" s="9"/>
      <c r="JE109" s="9"/>
      <c r="JF109" s="9"/>
      <c r="JG109" s="9"/>
      <c r="JH109" s="9"/>
      <c r="JI109" s="9"/>
      <c r="JJ109" s="9"/>
      <c r="JK109" s="9"/>
      <c r="JL109" s="9"/>
      <c r="JM109" s="9"/>
      <c r="JN109" s="9"/>
      <c r="JO109" s="9"/>
      <c r="JP109" s="9"/>
      <c r="JQ109" s="9"/>
      <c r="JR109" s="9"/>
      <c r="JS109" s="9"/>
      <c r="JT109" s="9"/>
      <c r="JU109" s="9"/>
      <c r="JV109" s="9"/>
      <c r="JW109" s="9"/>
      <c r="JX109" s="9"/>
      <c r="JY109" s="9"/>
      <c r="JZ109" s="9"/>
      <c r="KA109" s="9"/>
      <c r="KB109" s="9"/>
      <c r="KC109" s="9"/>
      <c r="KD109" s="9"/>
      <c r="KE109" s="9"/>
      <c r="KF109" s="9"/>
      <c r="KG109" s="9"/>
      <c r="KH109" s="9"/>
      <c r="KI109" s="9"/>
      <c r="KJ109" s="9"/>
      <c r="KK109" s="9"/>
      <c r="KL109" s="9"/>
      <c r="KM109" s="9"/>
      <c r="KN109" s="9"/>
      <c r="KO109" s="9"/>
      <c r="KP109" s="9"/>
      <c r="KQ109" s="9"/>
    </row>
    <row r="110" spans="1:303" s="15" customFormat="1">
      <c r="A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  <c r="IW110" s="9"/>
      <c r="IX110" s="9"/>
      <c r="IY110" s="9"/>
      <c r="IZ110" s="9"/>
      <c r="JA110" s="9"/>
      <c r="JB110" s="9"/>
      <c r="JC110" s="9"/>
      <c r="JD110" s="9"/>
      <c r="JE110" s="9"/>
      <c r="JF110" s="9"/>
      <c r="JG110" s="9"/>
      <c r="JH110" s="9"/>
      <c r="JI110" s="9"/>
      <c r="JJ110" s="9"/>
      <c r="JK110" s="9"/>
      <c r="JL110" s="9"/>
      <c r="JM110" s="9"/>
      <c r="JN110" s="9"/>
      <c r="JO110" s="9"/>
      <c r="JP110" s="9"/>
      <c r="JQ110" s="9"/>
      <c r="JR110" s="9"/>
      <c r="JS110" s="9"/>
      <c r="JT110" s="9"/>
      <c r="JU110" s="9"/>
      <c r="JV110" s="9"/>
      <c r="JW110" s="9"/>
      <c r="JX110" s="9"/>
      <c r="JY110" s="9"/>
      <c r="JZ110" s="9"/>
      <c r="KA110" s="9"/>
      <c r="KB110" s="9"/>
      <c r="KC110" s="9"/>
      <c r="KD110" s="9"/>
      <c r="KE110" s="9"/>
      <c r="KF110" s="9"/>
      <c r="KG110" s="9"/>
      <c r="KH110" s="9"/>
      <c r="KI110" s="9"/>
      <c r="KJ110" s="9"/>
      <c r="KK110" s="9"/>
      <c r="KL110" s="9"/>
      <c r="KM110" s="9"/>
      <c r="KN110" s="9"/>
      <c r="KO110" s="9"/>
      <c r="KP110" s="9"/>
      <c r="KQ110" s="9"/>
    </row>
    <row r="111" spans="1:303" s="15" customFormat="1">
      <c r="A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  <c r="IW111" s="9"/>
      <c r="IX111" s="9"/>
      <c r="IY111" s="9"/>
      <c r="IZ111" s="9"/>
      <c r="JA111" s="9"/>
      <c r="JB111" s="9"/>
      <c r="JC111" s="9"/>
      <c r="JD111" s="9"/>
      <c r="JE111" s="9"/>
      <c r="JF111" s="9"/>
      <c r="JG111" s="9"/>
      <c r="JH111" s="9"/>
      <c r="JI111" s="9"/>
      <c r="JJ111" s="9"/>
      <c r="JK111" s="9"/>
      <c r="JL111" s="9"/>
      <c r="JM111" s="9"/>
      <c r="JN111" s="9"/>
      <c r="JO111" s="9"/>
      <c r="JP111" s="9"/>
      <c r="JQ111" s="9"/>
      <c r="JR111" s="9"/>
      <c r="JS111" s="9"/>
      <c r="JT111" s="9"/>
      <c r="JU111" s="9"/>
      <c r="JV111" s="9"/>
      <c r="JW111" s="9"/>
      <c r="JX111" s="9"/>
      <c r="JY111" s="9"/>
      <c r="JZ111" s="9"/>
      <c r="KA111" s="9"/>
      <c r="KB111" s="9"/>
      <c r="KC111" s="9"/>
      <c r="KD111" s="9"/>
      <c r="KE111" s="9"/>
      <c r="KF111" s="9"/>
      <c r="KG111" s="9"/>
      <c r="KH111" s="9"/>
      <c r="KI111" s="9"/>
      <c r="KJ111" s="9"/>
      <c r="KK111" s="9"/>
      <c r="KL111" s="9"/>
      <c r="KM111" s="9"/>
      <c r="KN111" s="9"/>
      <c r="KO111" s="9"/>
      <c r="KP111" s="9"/>
      <c r="KQ111" s="9"/>
    </row>
    <row r="112" spans="1:303" s="15" customFormat="1">
      <c r="A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  <c r="IW112" s="9"/>
      <c r="IX112" s="9"/>
      <c r="IY112" s="9"/>
      <c r="IZ112" s="9"/>
      <c r="JA112" s="9"/>
      <c r="JB112" s="9"/>
      <c r="JC112" s="9"/>
      <c r="JD112" s="9"/>
      <c r="JE112" s="9"/>
      <c r="JF112" s="9"/>
      <c r="JG112" s="9"/>
      <c r="JH112" s="9"/>
      <c r="JI112" s="9"/>
      <c r="JJ112" s="9"/>
      <c r="JK112" s="9"/>
      <c r="JL112" s="9"/>
      <c r="JM112" s="9"/>
      <c r="JN112" s="9"/>
      <c r="JO112" s="9"/>
      <c r="JP112" s="9"/>
      <c r="JQ112" s="9"/>
      <c r="JR112" s="9"/>
      <c r="JS112" s="9"/>
      <c r="JT112" s="9"/>
      <c r="JU112" s="9"/>
      <c r="JV112" s="9"/>
      <c r="JW112" s="9"/>
      <c r="JX112" s="9"/>
      <c r="JY112" s="9"/>
      <c r="JZ112" s="9"/>
      <c r="KA112" s="9"/>
      <c r="KB112" s="9"/>
      <c r="KC112" s="9"/>
      <c r="KD112" s="9"/>
      <c r="KE112" s="9"/>
      <c r="KF112" s="9"/>
      <c r="KG112" s="9"/>
      <c r="KH112" s="9"/>
      <c r="KI112" s="9"/>
      <c r="KJ112" s="9"/>
      <c r="KK112" s="9"/>
      <c r="KL112" s="9"/>
      <c r="KM112" s="9"/>
      <c r="KN112" s="9"/>
      <c r="KO112" s="9"/>
      <c r="KP112" s="9"/>
      <c r="KQ112" s="9"/>
    </row>
    <row r="113" spans="1:303" s="15" customFormat="1">
      <c r="A113" s="14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  <c r="IW113" s="9"/>
      <c r="IX113" s="9"/>
      <c r="IY113" s="9"/>
      <c r="IZ113" s="9"/>
      <c r="JA113" s="9"/>
      <c r="JB113" s="9"/>
      <c r="JC113" s="9"/>
      <c r="JD113" s="9"/>
      <c r="JE113" s="9"/>
      <c r="JF113" s="9"/>
      <c r="JG113" s="9"/>
      <c r="JH113" s="9"/>
      <c r="JI113" s="9"/>
      <c r="JJ113" s="9"/>
      <c r="JK113" s="9"/>
      <c r="JL113" s="9"/>
      <c r="JM113" s="9"/>
      <c r="JN113" s="9"/>
      <c r="JO113" s="9"/>
      <c r="JP113" s="9"/>
      <c r="JQ113" s="9"/>
      <c r="JR113" s="9"/>
      <c r="JS113" s="9"/>
      <c r="JT113" s="9"/>
      <c r="JU113" s="9"/>
      <c r="JV113" s="9"/>
      <c r="JW113" s="9"/>
      <c r="JX113" s="9"/>
      <c r="JY113" s="9"/>
      <c r="JZ113" s="9"/>
      <c r="KA113" s="9"/>
      <c r="KB113" s="9"/>
      <c r="KC113" s="9"/>
      <c r="KD113" s="9"/>
      <c r="KE113" s="9"/>
      <c r="KF113" s="9"/>
      <c r="KG113" s="9"/>
      <c r="KH113" s="9"/>
      <c r="KI113" s="9"/>
      <c r="KJ113" s="9"/>
      <c r="KK113" s="9"/>
      <c r="KL113" s="9"/>
      <c r="KM113" s="9"/>
      <c r="KN113" s="9"/>
      <c r="KO113" s="9"/>
      <c r="KP113" s="9"/>
      <c r="KQ113" s="9"/>
    </row>
    <row r="114" spans="1:303" s="15" customFormat="1">
      <c r="A114" s="14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  <c r="IW114" s="9"/>
      <c r="IX114" s="9"/>
      <c r="IY114" s="9"/>
      <c r="IZ114" s="9"/>
      <c r="JA114" s="9"/>
      <c r="JB114" s="9"/>
      <c r="JC114" s="9"/>
      <c r="JD114" s="9"/>
      <c r="JE114" s="9"/>
      <c r="JF114" s="9"/>
      <c r="JG114" s="9"/>
      <c r="JH114" s="9"/>
      <c r="JI114" s="9"/>
      <c r="JJ114" s="9"/>
      <c r="JK114" s="9"/>
      <c r="JL114" s="9"/>
      <c r="JM114" s="9"/>
      <c r="JN114" s="9"/>
      <c r="JO114" s="9"/>
      <c r="JP114" s="9"/>
      <c r="JQ114" s="9"/>
      <c r="JR114" s="9"/>
      <c r="JS114" s="9"/>
      <c r="JT114" s="9"/>
      <c r="JU114" s="9"/>
      <c r="JV114" s="9"/>
      <c r="JW114" s="9"/>
      <c r="JX114" s="9"/>
      <c r="JY114" s="9"/>
      <c r="JZ114" s="9"/>
      <c r="KA114" s="9"/>
      <c r="KB114" s="9"/>
      <c r="KC114" s="9"/>
      <c r="KD114" s="9"/>
      <c r="KE114" s="9"/>
      <c r="KF114" s="9"/>
      <c r="KG114" s="9"/>
      <c r="KH114" s="9"/>
      <c r="KI114" s="9"/>
      <c r="KJ114" s="9"/>
      <c r="KK114" s="9"/>
      <c r="KL114" s="9"/>
      <c r="KM114" s="9"/>
      <c r="KN114" s="9"/>
      <c r="KO114" s="9"/>
      <c r="KP114" s="9"/>
      <c r="KQ114" s="9"/>
    </row>
    <row r="115" spans="1:303" s="15" customFormat="1">
      <c r="A115" s="14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  <c r="IW115" s="9"/>
      <c r="IX115" s="9"/>
      <c r="IY115" s="9"/>
      <c r="IZ115" s="9"/>
      <c r="JA115" s="9"/>
      <c r="JB115" s="9"/>
      <c r="JC115" s="9"/>
      <c r="JD115" s="9"/>
      <c r="JE115" s="9"/>
      <c r="JF115" s="9"/>
      <c r="JG115" s="9"/>
      <c r="JH115" s="9"/>
      <c r="JI115" s="9"/>
      <c r="JJ115" s="9"/>
      <c r="JK115" s="9"/>
      <c r="JL115" s="9"/>
      <c r="JM115" s="9"/>
      <c r="JN115" s="9"/>
      <c r="JO115" s="9"/>
      <c r="JP115" s="9"/>
      <c r="JQ115" s="9"/>
      <c r="JR115" s="9"/>
      <c r="JS115" s="9"/>
      <c r="JT115" s="9"/>
      <c r="JU115" s="9"/>
      <c r="JV115" s="9"/>
      <c r="JW115" s="9"/>
      <c r="JX115" s="9"/>
      <c r="JY115" s="9"/>
      <c r="JZ115" s="9"/>
      <c r="KA115" s="9"/>
      <c r="KB115" s="9"/>
      <c r="KC115" s="9"/>
      <c r="KD115" s="9"/>
      <c r="KE115" s="9"/>
      <c r="KF115" s="9"/>
      <c r="KG115" s="9"/>
      <c r="KH115" s="9"/>
      <c r="KI115" s="9"/>
      <c r="KJ115" s="9"/>
      <c r="KK115" s="9"/>
      <c r="KL115" s="9"/>
      <c r="KM115" s="9"/>
      <c r="KN115" s="9"/>
      <c r="KO115" s="9"/>
      <c r="KP115" s="9"/>
      <c r="KQ115" s="9"/>
    </row>
    <row r="116" spans="1:303" s="15" customFormat="1">
      <c r="A116" s="14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  <c r="IV116" s="9"/>
      <c r="IW116" s="9"/>
      <c r="IX116" s="9"/>
      <c r="IY116" s="9"/>
      <c r="IZ116" s="9"/>
      <c r="JA116" s="9"/>
      <c r="JB116" s="9"/>
      <c r="JC116" s="9"/>
      <c r="JD116" s="9"/>
      <c r="JE116" s="9"/>
      <c r="JF116" s="9"/>
      <c r="JG116" s="9"/>
      <c r="JH116" s="9"/>
      <c r="JI116" s="9"/>
      <c r="JJ116" s="9"/>
      <c r="JK116" s="9"/>
      <c r="JL116" s="9"/>
      <c r="JM116" s="9"/>
      <c r="JN116" s="9"/>
      <c r="JO116" s="9"/>
      <c r="JP116" s="9"/>
      <c r="JQ116" s="9"/>
      <c r="JR116" s="9"/>
      <c r="JS116" s="9"/>
      <c r="JT116" s="9"/>
      <c r="JU116" s="9"/>
      <c r="JV116" s="9"/>
      <c r="JW116" s="9"/>
      <c r="JX116" s="9"/>
      <c r="JY116" s="9"/>
      <c r="JZ116" s="9"/>
      <c r="KA116" s="9"/>
      <c r="KB116" s="9"/>
      <c r="KC116" s="9"/>
      <c r="KD116" s="9"/>
      <c r="KE116" s="9"/>
      <c r="KF116" s="9"/>
      <c r="KG116" s="9"/>
      <c r="KH116" s="9"/>
      <c r="KI116" s="9"/>
      <c r="KJ116" s="9"/>
      <c r="KK116" s="9"/>
      <c r="KL116" s="9"/>
      <c r="KM116" s="9"/>
      <c r="KN116" s="9"/>
      <c r="KO116" s="9"/>
      <c r="KP116" s="9"/>
      <c r="KQ116" s="9"/>
    </row>
    <row r="117" spans="1:303" s="15" customFormat="1">
      <c r="A117" s="14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  <c r="IW117" s="9"/>
      <c r="IX117" s="9"/>
      <c r="IY117" s="9"/>
      <c r="IZ117" s="9"/>
      <c r="JA117" s="9"/>
      <c r="JB117" s="9"/>
      <c r="JC117" s="9"/>
      <c r="JD117" s="9"/>
      <c r="JE117" s="9"/>
      <c r="JF117" s="9"/>
      <c r="JG117" s="9"/>
      <c r="JH117" s="9"/>
      <c r="JI117" s="9"/>
      <c r="JJ117" s="9"/>
      <c r="JK117" s="9"/>
      <c r="JL117" s="9"/>
      <c r="JM117" s="9"/>
      <c r="JN117" s="9"/>
      <c r="JO117" s="9"/>
      <c r="JP117" s="9"/>
      <c r="JQ117" s="9"/>
      <c r="JR117" s="9"/>
      <c r="JS117" s="9"/>
      <c r="JT117" s="9"/>
      <c r="JU117" s="9"/>
      <c r="JV117" s="9"/>
      <c r="JW117" s="9"/>
      <c r="JX117" s="9"/>
      <c r="JY117" s="9"/>
      <c r="JZ117" s="9"/>
      <c r="KA117" s="9"/>
      <c r="KB117" s="9"/>
      <c r="KC117" s="9"/>
      <c r="KD117" s="9"/>
      <c r="KE117" s="9"/>
      <c r="KF117" s="9"/>
      <c r="KG117" s="9"/>
      <c r="KH117" s="9"/>
      <c r="KI117" s="9"/>
      <c r="KJ117" s="9"/>
      <c r="KK117" s="9"/>
      <c r="KL117" s="9"/>
      <c r="KM117" s="9"/>
      <c r="KN117" s="9"/>
      <c r="KO117" s="9"/>
      <c r="KP117" s="9"/>
      <c r="KQ117" s="9"/>
    </row>
    <row r="118" spans="1:303" s="15" customFormat="1">
      <c r="A118" s="14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  <c r="IW118" s="9"/>
      <c r="IX118" s="9"/>
      <c r="IY118" s="9"/>
      <c r="IZ118" s="9"/>
      <c r="JA118" s="9"/>
      <c r="JB118" s="9"/>
      <c r="JC118" s="9"/>
      <c r="JD118" s="9"/>
      <c r="JE118" s="9"/>
      <c r="JF118" s="9"/>
      <c r="JG118" s="9"/>
      <c r="JH118" s="9"/>
      <c r="JI118" s="9"/>
      <c r="JJ118" s="9"/>
      <c r="JK118" s="9"/>
      <c r="JL118" s="9"/>
      <c r="JM118" s="9"/>
      <c r="JN118" s="9"/>
      <c r="JO118" s="9"/>
      <c r="JP118" s="9"/>
      <c r="JQ118" s="9"/>
      <c r="JR118" s="9"/>
      <c r="JS118" s="9"/>
      <c r="JT118" s="9"/>
      <c r="JU118" s="9"/>
      <c r="JV118" s="9"/>
      <c r="JW118" s="9"/>
      <c r="JX118" s="9"/>
      <c r="JY118" s="9"/>
      <c r="JZ118" s="9"/>
      <c r="KA118" s="9"/>
      <c r="KB118" s="9"/>
      <c r="KC118" s="9"/>
      <c r="KD118" s="9"/>
      <c r="KE118" s="9"/>
      <c r="KF118" s="9"/>
      <c r="KG118" s="9"/>
      <c r="KH118" s="9"/>
      <c r="KI118" s="9"/>
      <c r="KJ118" s="9"/>
      <c r="KK118" s="9"/>
      <c r="KL118" s="9"/>
      <c r="KM118" s="9"/>
      <c r="KN118" s="9"/>
      <c r="KO118" s="9"/>
      <c r="KP118" s="9"/>
      <c r="KQ118" s="9"/>
    </row>
    <row r="119" spans="1:303" s="15" customFormat="1">
      <c r="A119" s="14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  <c r="IW119" s="9"/>
      <c r="IX119" s="9"/>
      <c r="IY119" s="9"/>
      <c r="IZ119" s="9"/>
      <c r="JA119" s="9"/>
      <c r="JB119" s="9"/>
      <c r="JC119" s="9"/>
      <c r="JD119" s="9"/>
      <c r="JE119" s="9"/>
      <c r="JF119" s="9"/>
      <c r="JG119" s="9"/>
      <c r="JH119" s="9"/>
      <c r="JI119" s="9"/>
      <c r="JJ119" s="9"/>
      <c r="JK119" s="9"/>
      <c r="JL119" s="9"/>
      <c r="JM119" s="9"/>
      <c r="JN119" s="9"/>
      <c r="JO119" s="9"/>
      <c r="JP119" s="9"/>
      <c r="JQ119" s="9"/>
      <c r="JR119" s="9"/>
      <c r="JS119" s="9"/>
      <c r="JT119" s="9"/>
      <c r="JU119" s="9"/>
      <c r="JV119" s="9"/>
      <c r="JW119" s="9"/>
      <c r="JX119" s="9"/>
      <c r="JY119" s="9"/>
      <c r="JZ119" s="9"/>
      <c r="KA119" s="9"/>
      <c r="KB119" s="9"/>
      <c r="KC119" s="9"/>
      <c r="KD119" s="9"/>
      <c r="KE119" s="9"/>
      <c r="KF119" s="9"/>
      <c r="KG119" s="9"/>
      <c r="KH119" s="9"/>
      <c r="KI119" s="9"/>
      <c r="KJ119" s="9"/>
      <c r="KK119" s="9"/>
      <c r="KL119" s="9"/>
      <c r="KM119" s="9"/>
      <c r="KN119" s="9"/>
      <c r="KO119" s="9"/>
      <c r="KP119" s="9"/>
      <c r="KQ119" s="9"/>
    </row>
    <row r="120" spans="1:303" s="15" customFormat="1">
      <c r="A120" s="14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  <c r="IW120" s="9"/>
      <c r="IX120" s="9"/>
      <c r="IY120" s="9"/>
      <c r="IZ120" s="9"/>
      <c r="JA120" s="9"/>
      <c r="JB120" s="9"/>
      <c r="JC120" s="9"/>
      <c r="JD120" s="9"/>
      <c r="JE120" s="9"/>
      <c r="JF120" s="9"/>
      <c r="JG120" s="9"/>
      <c r="JH120" s="9"/>
      <c r="JI120" s="9"/>
      <c r="JJ120" s="9"/>
      <c r="JK120" s="9"/>
      <c r="JL120" s="9"/>
      <c r="JM120" s="9"/>
      <c r="JN120" s="9"/>
      <c r="JO120" s="9"/>
      <c r="JP120" s="9"/>
      <c r="JQ120" s="9"/>
      <c r="JR120" s="9"/>
      <c r="JS120" s="9"/>
      <c r="JT120" s="9"/>
      <c r="JU120" s="9"/>
      <c r="JV120" s="9"/>
      <c r="JW120" s="9"/>
      <c r="JX120" s="9"/>
      <c r="JY120" s="9"/>
      <c r="JZ120" s="9"/>
      <c r="KA120" s="9"/>
      <c r="KB120" s="9"/>
      <c r="KC120" s="9"/>
      <c r="KD120" s="9"/>
      <c r="KE120" s="9"/>
      <c r="KF120" s="9"/>
      <c r="KG120" s="9"/>
      <c r="KH120" s="9"/>
      <c r="KI120" s="9"/>
      <c r="KJ120" s="9"/>
      <c r="KK120" s="9"/>
      <c r="KL120" s="9"/>
      <c r="KM120" s="9"/>
      <c r="KN120" s="9"/>
      <c r="KO120" s="9"/>
      <c r="KP120" s="9"/>
      <c r="KQ120" s="9"/>
    </row>
    <row r="121" spans="1:303" s="15" customFormat="1">
      <c r="A121" s="14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  <c r="IV121" s="9"/>
      <c r="IW121" s="9"/>
      <c r="IX121" s="9"/>
      <c r="IY121" s="9"/>
      <c r="IZ121" s="9"/>
      <c r="JA121" s="9"/>
      <c r="JB121" s="9"/>
      <c r="JC121" s="9"/>
      <c r="JD121" s="9"/>
      <c r="JE121" s="9"/>
      <c r="JF121" s="9"/>
      <c r="JG121" s="9"/>
      <c r="JH121" s="9"/>
      <c r="JI121" s="9"/>
      <c r="JJ121" s="9"/>
      <c r="JK121" s="9"/>
      <c r="JL121" s="9"/>
      <c r="JM121" s="9"/>
      <c r="JN121" s="9"/>
      <c r="JO121" s="9"/>
      <c r="JP121" s="9"/>
      <c r="JQ121" s="9"/>
      <c r="JR121" s="9"/>
      <c r="JS121" s="9"/>
      <c r="JT121" s="9"/>
      <c r="JU121" s="9"/>
      <c r="JV121" s="9"/>
      <c r="JW121" s="9"/>
      <c r="JX121" s="9"/>
      <c r="JY121" s="9"/>
      <c r="JZ121" s="9"/>
      <c r="KA121" s="9"/>
      <c r="KB121" s="9"/>
      <c r="KC121" s="9"/>
      <c r="KD121" s="9"/>
      <c r="KE121" s="9"/>
      <c r="KF121" s="9"/>
      <c r="KG121" s="9"/>
      <c r="KH121" s="9"/>
      <c r="KI121" s="9"/>
      <c r="KJ121" s="9"/>
      <c r="KK121" s="9"/>
      <c r="KL121" s="9"/>
      <c r="KM121" s="9"/>
      <c r="KN121" s="9"/>
      <c r="KO121" s="9"/>
      <c r="KP121" s="9"/>
      <c r="KQ121" s="9"/>
    </row>
    <row r="122" spans="1:303" s="15" customFormat="1">
      <c r="A122" s="14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  <c r="IW122" s="9"/>
      <c r="IX122" s="9"/>
      <c r="IY122" s="9"/>
      <c r="IZ122" s="9"/>
      <c r="JA122" s="9"/>
      <c r="JB122" s="9"/>
      <c r="JC122" s="9"/>
      <c r="JD122" s="9"/>
      <c r="JE122" s="9"/>
      <c r="JF122" s="9"/>
      <c r="JG122" s="9"/>
      <c r="JH122" s="9"/>
      <c r="JI122" s="9"/>
      <c r="JJ122" s="9"/>
      <c r="JK122" s="9"/>
      <c r="JL122" s="9"/>
      <c r="JM122" s="9"/>
      <c r="JN122" s="9"/>
      <c r="JO122" s="9"/>
      <c r="JP122" s="9"/>
      <c r="JQ122" s="9"/>
      <c r="JR122" s="9"/>
      <c r="JS122" s="9"/>
      <c r="JT122" s="9"/>
      <c r="JU122" s="9"/>
      <c r="JV122" s="9"/>
      <c r="JW122" s="9"/>
      <c r="JX122" s="9"/>
      <c r="JY122" s="9"/>
      <c r="JZ122" s="9"/>
      <c r="KA122" s="9"/>
      <c r="KB122" s="9"/>
      <c r="KC122" s="9"/>
      <c r="KD122" s="9"/>
      <c r="KE122" s="9"/>
      <c r="KF122" s="9"/>
      <c r="KG122" s="9"/>
      <c r="KH122" s="9"/>
      <c r="KI122" s="9"/>
      <c r="KJ122" s="9"/>
      <c r="KK122" s="9"/>
      <c r="KL122" s="9"/>
      <c r="KM122" s="9"/>
      <c r="KN122" s="9"/>
      <c r="KO122" s="9"/>
      <c r="KP122" s="9"/>
      <c r="KQ122" s="9"/>
    </row>
    <row r="123" spans="1:303" s="15" customFormat="1">
      <c r="A123" s="14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  <c r="IW123" s="9"/>
      <c r="IX123" s="9"/>
      <c r="IY123" s="9"/>
      <c r="IZ123" s="9"/>
      <c r="JA123" s="9"/>
      <c r="JB123" s="9"/>
      <c r="JC123" s="9"/>
      <c r="JD123" s="9"/>
      <c r="JE123" s="9"/>
      <c r="JF123" s="9"/>
      <c r="JG123" s="9"/>
      <c r="JH123" s="9"/>
      <c r="JI123" s="9"/>
      <c r="JJ123" s="9"/>
      <c r="JK123" s="9"/>
      <c r="JL123" s="9"/>
      <c r="JM123" s="9"/>
      <c r="JN123" s="9"/>
      <c r="JO123" s="9"/>
      <c r="JP123" s="9"/>
      <c r="JQ123" s="9"/>
      <c r="JR123" s="9"/>
      <c r="JS123" s="9"/>
      <c r="JT123" s="9"/>
      <c r="JU123" s="9"/>
      <c r="JV123" s="9"/>
      <c r="JW123" s="9"/>
      <c r="JX123" s="9"/>
      <c r="JY123" s="9"/>
      <c r="JZ123" s="9"/>
      <c r="KA123" s="9"/>
      <c r="KB123" s="9"/>
      <c r="KC123" s="9"/>
      <c r="KD123" s="9"/>
      <c r="KE123" s="9"/>
      <c r="KF123" s="9"/>
      <c r="KG123" s="9"/>
      <c r="KH123" s="9"/>
      <c r="KI123" s="9"/>
      <c r="KJ123" s="9"/>
      <c r="KK123" s="9"/>
      <c r="KL123" s="9"/>
      <c r="KM123" s="9"/>
      <c r="KN123" s="9"/>
      <c r="KO123" s="9"/>
      <c r="KP123" s="9"/>
      <c r="KQ123" s="9"/>
    </row>
    <row r="124" spans="1:303" s="15" customFormat="1">
      <c r="A124" s="14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  <c r="IT124" s="9"/>
      <c r="IU124" s="9"/>
      <c r="IV124" s="9"/>
      <c r="IW124" s="9"/>
      <c r="IX124" s="9"/>
      <c r="IY124" s="9"/>
      <c r="IZ124" s="9"/>
      <c r="JA124" s="9"/>
      <c r="JB124" s="9"/>
      <c r="JC124" s="9"/>
      <c r="JD124" s="9"/>
      <c r="JE124" s="9"/>
      <c r="JF124" s="9"/>
      <c r="JG124" s="9"/>
      <c r="JH124" s="9"/>
      <c r="JI124" s="9"/>
      <c r="JJ124" s="9"/>
      <c r="JK124" s="9"/>
      <c r="JL124" s="9"/>
      <c r="JM124" s="9"/>
      <c r="JN124" s="9"/>
      <c r="JO124" s="9"/>
      <c r="JP124" s="9"/>
      <c r="JQ124" s="9"/>
      <c r="JR124" s="9"/>
      <c r="JS124" s="9"/>
      <c r="JT124" s="9"/>
      <c r="JU124" s="9"/>
      <c r="JV124" s="9"/>
      <c r="JW124" s="9"/>
      <c r="JX124" s="9"/>
      <c r="JY124" s="9"/>
      <c r="JZ124" s="9"/>
      <c r="KA124" s="9"/>
      <c r="KB124" s="9"/>
      <c r="KC124" s="9"/>
      <c r="KD124" s="9"/>
      <c r="KE124" s="9"/>
      <c r="KF124" s="9"/>
      <c r="KG124" s="9"/>
      <c r="KH124" s="9"/>
      <c r="KI124" s="9"/>
      <c r="KJ124" s="9"/>
      <c r="KK124" s="9"/>
      <c r="KL124" s="9"/>
      <c r="KM124" s="9"/>
      <c r="KN124" s="9"/>
      <c r="KO124" s="9"/>
      <c r="KP124" s="9"/>
      <c r="KQ124" s="9"/>
    </row>
    <row r="125" spans="1:303" s="15" customFormat="1">
      <c r="A125" s="14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  <c r="IT125" s="9"/>
      <c r="IU125" s="9"/>
      <c r="IV125" s="9"/>
      <c r="IW125" s="9"/>
      <c r="IX125" s="9"/>
      <c r="IY125" s="9"/>
      <c r="IZ125" s="9"/>
      <c r="JA125" s="9"/>
      <c r="JB125" s="9"/>
      <c r="JC125" s="9"/>
      <c r="JD125" s="9"/>
      <c r="JE125" s="9"/>
      <c r="JF125" s="9"/>
      <c r="JG125" s="9"/>
      <c r="JH125" s="9"/>
      <c r="JI125" s="9"/>
      <c r="JJ125" s="9"/>
      <c r="JK125" s="9"/>
      <c r="JL125" s="9"/>
      <c r="JM125" s="9"/>
      <c r="JN125" s="9"/>
      <c r="JO125" s="9"/>
      <c r="JP125" s="9"/>
      <c r="JQ125" s="9"/>
      <c r="JR125" s="9"/>
      <c r="JS125" s="9"/>
      <c r="JT125" s="9"/>
      <c r="JU125" s="9"/>
      <c r="JV125" s="9"/>
      <c r="JW125" s="9"/>
      <c r="JX125" s="9"/>
      <c r="JY125" s="9"/>
      <c r="JZ125" s="9"/>
      <c r="KA125" s="9"/>
      <c r="KB125" s="9"/>
      <c r="KC125" s="9"/>
      <c r="KD125" s="9"/>
      <c r="KE125" s="9"/>
      <c r="KF125" s="9"/>
      <c r="KG125" s="9"/>
      <c r="KH125" s="9"/>
      <c r="KI125" s="9"/>
      <c r="KJ125" s="9"/>
      <c r="KK125" s="9"/>
      <c r="KL125" s="9"/>
      <c r="KM125" s="9"/>
      <c r="KN125" s="9"/>
      <c r="KO125" s="9"/>
      <c r="KP125" s="9"/>
      <c r="KQ125" s="9"/>
    </row>
    <row r="126" spans="1:303" s="15" customFormat="1">
      <c r="A126" s="14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  <c r="IW126" s="9"/>
      <c r="IX126" s="9"/>
      <c r="IY126" s="9"/>
      <c r="IZ126" s="9"/>
      <c r="JA126" s="9"/>
      <c r="JB126" s="9"/>
      <c r="JC126" s="9"/>
      <c r="JD126" s="9"/>
      <c r="JE126" s="9"/>
      <c r="JF126" s="9"/>
      <c r="JG126" s="9"/>
      <c r="JH126" s="9"/>
      <c r="JI126" s="9"/>
      <c r="JJ126" s="9"/>
      <c r="JK126" s="9"/>
      <c r="JL126" s="9"/>
      <c r="JM126" s="9"/>
      <c r="JN126" s="9"/>
      <c r="JO126" s="9"/>
      <c r="JP126" s="9"/>
      <c r="JQ126" s="9"/>
      <c r="JR126" s="9"/>
      <c r="JS126" s="9"/>
      <c r="JT126" s="9"/>
      <c r="JU126" s="9"/>
      <c r="JV126" s="9"/>
      <c r="JW126" s="9"/>
      <c r="JX126" s="9"/>
      <c r="JY126" s="9"/>
      <c r="JZ126" s="9"/>
      <c r="KA126" s="9"/>
      <c r="KB126" s="9"/>
      <c r="KC126" s="9"/>
      <c r="KD126" s="9"/>
      <c r="KE126" s="9"/>
      <c r="KF126" s="9"/>
      <c r="KG126" s="9"/>
      <c r="KH126" s="9"/>
      <c r="KI126" s="9"/>
      <c r="KJ126" s="9"/>
      <c r="KK126" s="9"/>
      <c r="KL126" s="9"/>
      <c r="KM126" s="9"/>
      <c r="KN126" s="9"/>
      <c r="KO126" s="9"/>
      <c r="KP126" s="9"/>
      <c r="KQ126" s="9"/>
    </row>
    <row r="127" spans="1:303" s="15" customFormat="1">
      <c r="A127" s="14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  <c r="IV127" s="9"/>
      <c r="IW127" s="9"/>
      <c r="IX127" s="9"/>
      <c r="IY127" s="9"/>
      <c r="IZ127" s="9"/>
      <c r="JA127" s="9"/>
      <c r="JB127" s="9"/>
      <c r="JC127" s="9"/>
      <c r="JD127" s="9"/>
      <c r="JE127" s="9"/>
      <c r="JF127" s="9"/>
      <c r="JG127" s="9"/>
      <c r="JH127" s="9"/>
      <c r="JI127" s="9"/>
      <c r="JJ127" s="9"/>
      <c r="JK127" s="9"/>
      <c r="JL127" s="9"/>
      <c r="JM127" s="9"/>
      <c r="JN127" s="9"/>
      <c r="JO127" s="9"/>
      <c r="JP127" s="9"/>
      <c r="JQ127" s="9"/>
      <c r="JR127" s="9"/>
      <c r="JS127" s="9"/>
      <c r="JT127" s="9"/>
      <c r="JU127" s="9"/>
      <c r="JV127" s="9"/>
      <c r="JW127" s="9"/>
      <c r="JX127" s="9"/>
      <c r="JY127" s="9"/>
      <c r="JZ127" s="9"/>
      <c r="KA127" s="9"/>
      <c r="KB127" s="9"/>
      <c r="KC127" s="9"/>
      <c r="KD127" s="9"/>
      <c r="KE127" s="9"/>
      <c r="KF127" s="9"/>
      <c r="KG127" s="9"/>
      <c r="KH127" s="9"/>
      <c r="KI127" s="9"/>
      <c r="KJ127" s="9"/>
      <c r="KK127" s="9"/>
      <c r="KL127" s="9"/>
      <c r="KM127" s="9"/>
      <c r="KN127" s="9"/>
      <c r="KO127" s="9"/>
      <c r="KP127" s="9"/>
      <c r="KQ127" s="9"/>
    </row>
    <row r="128" spans="1:303" s="15" customFormat="1">
      <c r="A128" s="14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  <c r="IT128" s="9"/>
      <c r="IU128" s="9"/>
      <c r="IV128" s="9"/>
      <c r="IW128" s="9"/>
      <c r="IX128" s="9"/>
      <c r="IY128" s="9"/>
      <c r="IZ128" s="9"/>
      <c r="JA128" s="9"/>
      <c r="JB128" s="9"/>
      <c r="JC128" s="9"/>
      <c r="JD128" s="9"/>
      <c r="JE128" s="9"/>
      <c r="JF128" s="9"/>
      <c r="JG128" s="9"/>
      <c r="JH128" s="9"/>
      <c r="JI128" s="9"/>
      <c r="JJ128" s="9"/>
      <c r="JK128" s="9"/>
      <c r="JL128" s="9"/>
      <c r="JM128" s="9"/>
      <c r="JN128" s="9"/>
      <c r="JO128" s="9"/>
      <c r="JP128" s="9"/>
      <c r="JQ128" s="9"/>
      <c r="JR128" s="9"/>
      <c r="JS128" s="9"/>
      <c r="JT128" s="9"/>
      <c r="JU128" s="9"/>
      <c r="JV128" s="9"/>
      <c r="JW128" s="9"/>
      <c r="JX128" s="9"/>
      <c r="JY128" s="9"/>
      <c r="JZ128" s="9"/>
      <c r="KA128" s="9"/>
      <c r="KB128" s="9"/>
      <c r="KC128" s="9"/>
      <c r="KD128" s="9"/>
      <c r="KE128" s="9"/>
      <c r="KF128" s="9"/>
      <c r="KG128" s="9"/>
      <c r="KH128" s="9"/>
      <c r="KI128" s="9"/>
      <c r="KJ128" s="9"/>
      <c r="KK128" s="9"/>
      <c r="KL128" s="9"/>
      <c r="KM128" s="9"/>
      <c r="KN128" s="9"/>
      <c r="KO128" s="9"/>
      <c r="KP128" s="9"/>
      <c r="KQ128" s="9"/>
    </row>
    <row r="129" spans="1:303" s="15" customFormat="1">
      <c r="A129" s="14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  <c r="IU129" s="9"/>
      <c r="IV129" s="9"/>
      <c r="IW129" s="9"/>
      <c r="IX129" s="9"/>
      <c r="IY129" s="9"/>
      <c r="IZ129" s="9"/>
      <c r="JA129" s="9"/>
      <c r="JB129" s="9"/>
      <c r="JC129" s="9"/>
      <c r="JD129" s="9"/>
      <c r="JE129" s="9"/>
      <c r="JF129" s="9"/>
      <c r="JG129" s="9"/>
      <c r="JH129" s="9"/>
      <c r="JI129" s="9"/>
      <c r="JJ129" s="9"/>
      <c r="JK129" s="9"/>
      <c r="JL129" s="9"/>
      <c r="JM129" s="9"/>
      <c r="JN129" s="9"/>
      <c r="JO129" s="9"/>
      <c r="JP129" s="9"/>
      <c r="JQ129" s="9"/>
      <c r="JR129" s="9"/>
      <c r="JS129" s="9"/>
      <c r="JT129" s="9"/>
      <c r="JU129" s="9"/>
      <c r="JV129" s="9"/>
      <c r="JW129" s="9"/>
      <c r="JX129" s="9"/>
      <c r="JY129" s="9"/>
      <c r="JZ129" s="9"/>
      <c r="KA129" s="9"/>
      <c r="KB129" s="9"/>
      <c r="KC129" s="9"/>
      <c r="KD129" s="9"/>
      <c r="KE129" s="9"/>
      <c r="KF129" s="9"/>
      <c r="KG129" s="9"/>
      <c r="KH129" s="9"/>
      <c r="KI129" s="9"/>
      <c r="KJ129" s="9"/>
      <c r="KK129" s="9"/>
      <c r="KL129" s="9"/>
      <c r="KM129" s="9"/>
      <c r="KN129" s="9"/>
      <c r="KO129" s="9"/>
      <c r="KP129" s="9"/>
      <c r="KQ129" s="9"/>
    </row>
    <row r="130" spans="1:303" s="15" customFormat="1">
      <c r="A130" s="14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  <c r="IW130" s="9"/>
      <c r="IX130" s="9"/>
      <c r="IY130" s="9"/>
      <c r="IZ130" s="9"/>
      <c r="JA130" s="9"/>
      <c r="JB130" s="9"/>
      <c r="JC130" s="9"/>
      <c r="JD130" s="9"/>
      <c r="JE130" s="9"/>
      <c r="JF130" s="9"/>
      <c r="JG130" s="9"/>
      <c r="JH130" s="9"/>
      <c r="JI130" s="9"/>
      <c r="JJ130" s="9"/>
      <c r="JK130" s="9"/>
      <c r="JL130" s="9"/>
      <c r="JM130" s="9"/>
      <c r="JN130" s="9"/>
      <c r="JO130" s="9"/>
      <c r="JP130" s="9"/>
      <c r="JQ130" s="9"/>
      <c r="JR130" s="9"/>
      <c r="JS130" s="9"/>
      <c r="JT130" s="9"/>
      <c r="JU130" s="9"/>
      <c r="JV130" s="9"/>
      <c r="JW130" s="9"/>
      <c r="JX130" s="9"/>
      <c r="JY130" s="9"/>
      <c r="JZ130" s="9"/>
      <c r="KA130" s="9"/>
      <c r="KB130" s="9"/>
      <c r="KC130" s="9"/>
      <c r="KD130" s="9"/>
      <c r="KE130" s="9"/>
      <c r="KF130" s="9"/>
      <c r="KG130" s="9"/>
      <c r="KH130" s="9"/>
      <c r="KI130" s="9"/>
      <c r="KJ130" s="9"/>
      <c r="KK130" s="9"/>
      <c r="KL130" s="9"/>
      <c r="KM130" s="9"/>
      <c r="KN130" s="9"/>
      <c r="KO130" s="9"/>
      <c r="KP130" s="9"/>
      <c r="KQ130" s="9"/>
    </row>
    <row r="131" spans="1:303" s="15" customFormat="1">
      <c r="A131" s="14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  <c r="IT131" s="9"/>
      <c r="IU131" s="9"/>
      <c r="IV131" s="9"/>
      <c r="IW131" s="9"/>
      <c r="IX131" s="9"/>
      <c r="IY131" s="9"/>
      <c r="IZ131" s="9"/>
      <c r="JA131" s="9"/>
      <c r="JB131" s="9"/>
      <c r="JC131" s="9"/>
      <c r="JD131" s="9"/>
      <c r="JE131" s="9"/>
      <c r="JF131" s="9"/>
      <c r="JG131" s="9"/>
      <c r="JH131" s="9"/>
      <c r="JI131" s="9"/>
      <c r="JJ131" s="9"/>
      <c r="JK131" s="9"/>
      <c r="JL131" s="9"/>
      <c r="JM131" s="9"/>
      <c r="JN131" s="9"/>
      <c r="JO131" s="9"/>
      <c r="JP131" s="9"/>
      <c r="JQ131" s="9"/>
      <c r="JR131" s="9"/>
      <c r="JS131" s="9"/>
      <c r="JT131" s="9"/>
      <c r="JU131" s="9"/>
      <c r="JV131" s="9"/>
      <c r="JW131" s="9"/>
      <c r="JX131" s="9"/>
      <c r="JY131" s="9"/>
      <c r="JZ131" s="9"/>
      <c r="KA131" s="9"/>
      <c r="KB131" s="9"/>
      <c r="KC131" s="9"/>
      <c r="KD131" s="9"/>
      <c r="KE131" s="9"/>
      <c r="KF131" s="9"/>
      <c r="KG131" s="9"/>
      <c r="KH131" s="9"/>
      <c r="KI131" s="9"/>
      <c r="KJ131" s="9"/>
      <c r="KK131" s="9"/>
      <c r="KL131" s="9"/>
      <c r="KM131" s="9"/>
      <c r="KN131" s="9"/>
      <c r="KO131" s="9"/>
      <c r="KP131" s="9"/>
      <c r="KQ131" s="9"/>
    </row>
    <row r="132" spans="1:303" s="15" customFormat="1">
      <c r="A132" s="14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  <c r="IU132" s="9"/>
      <c r="IV132" s="9"/>
      <c r="IW132" s="9"/>
      <c r="IX132" s="9"/>
      <c r="IY132" s="9"/>
      <c r="IZ132" s="9"/>
      <c r="JA132" s="9"/>
      <c r="JB132" s="9"/>
      <c r="JC132" s="9"/>
      <c r="JD132" s="9"/>
      <c r="JE132" s="9"/>
      <c r="JF132" s="9"/>
      <c r="JG132" s="9"/>
      <c r="JH132" s="9"/>
      <c r="JI132" s="9"/>
      <c r="JJ132" s="9"/>
      <c r="JK132" s="9"/>
      <c r="JL132" s="9"/>
      <c r="JM132" s="9"/>
      <c r="JN132" s="9"/>
      <c r="JO132" s="9"/>
      <c r="JP132" s="9"/>
      <c r="JQ132" s="9"/>
      <c r="JR132" s="9"/>
      <c r="JS132" s="9"/>
      <c r="JT132" s="9"/>
      <c r="JU132" s="9"/>
      <c r="JV132" s="9"/>
      <c r="JW132" s="9"/>
      <c r="JX132" s="9"/>
      <c r="JY132" s="9"/>
      <c r="JZ132" s="9"/>
      <c r="KA132" s="9"/>
      <c r="KB132" s="9"/>
      <c r="KC132" s="9"/>
      <c r="KD132" s="9"/>
      <c r="KE132" s="9"/>
      <c r="KF132" s="9"/>
      <c r="KG132" s="9"/>
      <c r="KH132" s="9"/>
      <c r="KI132" s="9"/>
      <c r="KJ132" s="9"/>
      <c r="KK132" s="9"/>
      <c r="KL132" s="9"/>
      <c r="KM132" s="9"/>
      <c r="KN132" s="9"/>
      <c r="KO132" s="9"/>
      <c r="KP132" s="9"/>
      <c r="KQ132" s="9"/>
    </row>
    <row r="133" spans="1:303" s="15" customFormat="1">
      <c r="A133" s="14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  <c r="IV133" s="9"/>
      <c r="IW133" s="9"/>
      <c r="IX133" s="9"/>
      <c r="IY133" s="9"/>
      <c r="IZ133" s="9"/>
      <c r="JA133" s="9"/>
      <c r="JB133" s="9"/>
      <c r="JC133" s="9"/>
      <c r="JD133" s="9"/>
      <c r="JE133" s="9"/>
      <c r="JF133" s="9"/>
      <c r="JG133" s="9"/>
      <c r="JH133" s="9"/>
      <c r="JI133" s="9"/>
      <c r="JJ133" s="9"/>
      <c r="JK133" s="9"/>
      <c r="JL133" s="9"/>
      <c r="JM133" s="9"/>
      <c r="JN133" s="9"/>
      <c r="JO133" s="9"/>
      <c r="JP133" s="9"/>
      <c r="JQ133" s="9"/>
      <c r="JR133" s="9"/>
      <c r="JS133" s="9"/>
      <c r="JT133" s="9"/>
      <c r="JU133" s="9"/>
      <c r="JV133" s="9"/>
      <c r="JW133" s="9"/>
      <c r="JX133" s="9"/>
      <c r="JY133" s="9"/>
      <c r="JZ133" s="9"/>
      <c r="KA133" s="9"/>
      <c r="KB133" s="9"/>
      <c r="KC133" s="9"/>
      <c r="KD133" s="9"/>
      <c r="KE133" s="9"/>
      <c r="KF133" s="9"/>
      <c r="KG133" s="9"/>
      <c r="KH133" s="9"/>
      <c r="KI133" s="9"/>
      <c r="KJ133" s="9"/>
      <c r="KK133" s="9"/>
      <c r="KL133" s="9"/>
      <c r="KM133" s="9"/>
      <c r="KN133" s="9"/>
      <c r="KO133" s="9"/>
      <c r="KP133" s="9"/>
      <c r="KQ133" s="9"/>
    </row>
    <row r="134" spans="1:303" s="15" customFormat="1">
      <c r="A134" s="14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  <c r="IU134" s="9"/>
      <c r="IV134" s="9"/>
      <c r="IW134" s="9"/>
      <c r="IX134" s="9"/>
      <c r="IY134" s="9"/>
      <c r="IZ134" s="9"/>
      <c r="JA134" s="9"/>
      <c r="JB134" s="9"/>
      <c r="JC134" s="9"/>
      <c r="JD134" s="9"/>
      <c r="JE134" s="9"/>
      <c r="JF134" s="9"/>
      <c r="JG134" s="9"/>
      <c r="JH134" s="9"/>
      <c r="JI134" s="9"/>
      <c r="JJ134" s="9"/>
      <c r="JK134" s="9"/>
      <c r="JL134" s="9"/>
      <c r="JM134" s="9"/>
      <c r="JN134" s="9"/>
      <c r="JO134" s="9"/>
      <c r="JP134" s="9"/>
      <c r="JQ134" s="9"/>
      <c r="JR134" s="9"/>
      <c r="JS134" s="9"/>
      <c r="JT134" s="9"/>
      <c r="JU134" s="9"/>
      <c r="JV134" s="9"/>
      <c r="JW134" s="9"/>
      <c r="JX134" s="9"/>
      <c r="JY134" s="9"/>
      <c r="JZ134" s="9"/>
      <c r="KA134" s="9"/>
      <c r="KB134" s="9"/>
      <c r="KC134" s="9"/>
      <c r="KD134" s="9"/>
      <c r="KE134" s="9"/>
      <c r="KF134" s="9"/>
      <c r="KG134" s="9"/>
      <c r="KH134" s="9"/>
      <c r="KI134" s="9"/>
      <c r="KJ134" s="9"/>
      <c r="KK134" s="9"/>
      <c r="KL134" s="9"/>
      <c r="KM134" s="9"/>
      <c r="KN134" s="9"/>
      <c r="KO134" s="9"/>
      <c r="KP134" s="9"/>
      <c r="KQ134" s="9"/>
    </row>
    <row r="135" spans="1:303" s="15" customFormat="1">
      <c r="A135" s="14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  <c r="IU135" s="9"/>
      <c r="IV135" s="9"/>
      <c r="IW135" s="9"/>
      <c r="IX135" s="9"/>
      <c r="IY135" s="9"/>
      <c r="IZ135" s="9"/>
      <c r="JA135" s="9"/>
      <c r="JB135" s="9"/>
      <c r="JC135" s="9"/>
      <c r="JD135" s="9"/>
      <c r="JE135" s="9"/>
      <c r="JF135" s="9"/>
      <c r="JG135" s="9"/>
      <c r="JH135" s="9"/>
      <c r="JI135" s="9"/>
      <c r="JJ135" s="9"/>
      <c r="JK135" s="9"/>
      <c r="JL135" s="9"/>
      <c r="JM135" s="9"/>
      <c r="JN135" s="9"/>
      <c r="JO135" s="9"/>
      <c r="JP135" s="9"/>
      <c r="JQ135" s="9"/>
      <c r="JR135" s="9"/>
      <c r="JS135" s="9"/>
      <c r="JT135" s="9"/>
      <c r="JU135" s="9"/>
      <c r="JV135" s="9"/>
      <c r="JW135" s="9"/>
      <c r="JX135" s="9"/>
      <c r="JY135" s="9"/>
      <c r="JZ135" s="9"/>
      <c r="KA135" s="9"/>
      <c r="KB135" s="9"/>
      <c r="KC135" s="9"/>
      <c r="KD135" s="9"/>
      <c r="KE135" s="9"/>
      <c r="KF135" s="9"/>
      <c r="KG135" s="9"/>
      <c r="KH135" s="9"/>
      <c r="KI135" s="9"/>
      <c r="KJ135" s="9"/>
      <c r="KK135" s="9"/>
      <c r="KL135" s="9"/>
      <c r="KM135" s="9"/>
      <c r="KN135" s="9"/>
      <c r="KO135" s="9"/>
      <c r="KP135" s="9"/>
      <c r="KQ135" s="9"/>
    </row>
    <row r="136" spans="1:303" s="15" customFormat="1">
      <c r="A136" s="14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  <c r="IW136" s="9"/>
      <c r="IX136" s="9"/>
      <c r="IY136" s="9"/>
      <c r="IZ136" s="9"/>
      <c r="JA136" s="9"/>
      <c r="JB136" s="9"/>
      <c r="JC136" s="9"/>
      <c r="JD136" s="9"/>
      <c r="JE136" s="9"/>
      <c r="JF136" s="9"/>
      <c r="JG136" s="9"/>
      <c r="JH136" s="9"/>
      <c r="JI136" s="9"/>
      <c r="JJ136" s="9"/>
      <c r="JK136" s="9"/>
      <c r="JL136" s="9"/>
      <c r="JM136" s="9"/>
      <c r="JN136" s="9"/>
      <c r="JO136" s="9"/>
      <c r="JP136" s="9"/>
      <c r="JQ136" s="9"/>
      <c r="JR136" s="9"/>
      <c r="JS136" s="9"/>
      <c r="JT136" s="9"/>
      <c r="JU136" s="9"/>
      <c r="JV136" s="9"/>
      <c r="JW136" s="9"/>
      <c r="JX136" s="9"/>
      <c r="JY136" s="9"/>
      <c r="JZ136" s="9"/>
      <c r="KA136" s="9"/>
      <c r="KB136" s="9"/>
      <c r="KC136" s="9"/>
      <c r="KD136" s="9"/>
      <c r="KE136" s="9"/>
      <c r="KF136" s="9"/>
      <c r="KG136" s="9"/>
      <c r="KH136" s="9"/>
      <c r="KI136" s="9"/>
      <c r="KJ136" s="9"/>
      <c r="KK136" s="9"/>
      <c r="KL136" s="9"/>
      <c r="KM136" s="9"/>
      <c r="KN136" s="9"/>
      <c r="KO136" s="9"/>
      <c r="KP136" s="9"/>
      <c r="KQ136" s="9"/>
    </row>
    <row r="137" spans="1:303" s="15" customFormat="1">
      <c r="A137" s="14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  <c r="IU137" s="9"/>
      <c r="IV137" s="9"/>
      <c r="IW137" s="9"/>
      <c r="IX137" s="9"/>
      <c r="IY137" s="9"/>
      <c r="IZ137" s="9"/>
      <c r="JA137" s="9"/>
      <c r="JB137" s="9"/>
      <c r="JC137" s="9"/>
      <c r="JD137" s="9"/>
      <c r="JE137" s="9"/>
      <c r="JF137" s="9"/>
      <c r="JG137" s="9"/>
      <c r="JH137" s="9"/>
      <c r="JI137" s="9"/>
      <c r="JJ137" s="9"/>
      <c r="JK137" s="9"/>
      <c r="JL137" s="9"/>
      <c r="JM137" s="9"/>
      <c r="JN137" s="9"/>
      <c r="JO137" s="9"/>
      <c r="JP137" s="9"/>
      <c r="JQ137" s="9"/>
      <c r="JR137" s="9"/>
      <c r="JS137" s="9"/>
      <c r="JT137" s="9"/>
      <c r="JU137" s="9"/>
      <c r="JV137" s="9"/>
      <c r="JW137" s="9"/>
      <c r="JX137" s="9"/>
      <c r="JY137" s="9"/>
      <c r="JZ137" s="9"/>
      <c r="KA137" s="9"/>
      <c r="KB137" s="9"/>
      <c r="KC137" s="9"/>
      <c r="KD137" s="9"/>
      <c r="KE137" s="9"/>
      <c r="KF137" s="9"/>
      <c r="KG137" s="9"/>
      <c r="KH137" s="9"/>
      <c r="KI137" s="9"/>
      <c r="KJ137" s="9"/>
      <c r="KK137" s="9"/>
      <c r="KL137" s="9"/>
      <c r="KM137" s="9"/>
      <c r="KN137" s="9"/>
      <c r="KO137" s="9"/>
      <c r="KP137" s="9"/>
      <c r="KQ137" s="9"/>
    </row>
    <row r="138" spans="1:303" s="15" customFormat="1">
      <c r="A138" s="14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  <c r="IV138" s="9"/>
      <c r="IW138" s="9"/>
      <c r="IX138" s="9"/>
      <c r="IY138" s="9"/>
      <c r="IZ138" s="9"/>
      <c r="JA138" s="9"/>
      <c r="JB138" s="9"/>
      <c r="JC138" s="9"/>
      <c r="JD138" s="9"/>
      <c r="JE138" s="9"/>
      <c r="JF138" s="9"/>
      <c r="JG138" s="9"/>
      <c r="JH138" s="9"/>
      <c r="JI138" s="9"/>
      <c r="JJ138" s="9"/>
      <c r="JK138" s="9"/>
      <c r="JL138" s="9"/>
      <c r="JM138" s="9"/>
      <c r="JN138" s="9"/>
      <c r="JO138" s="9"/>
      <c r="JP138" s="9"/>
      <c r="JQ138" s="9"/>
      <c r="JR138" s="9"/>
      <c r="JS138" s="9"/>
      <c r="JT138" s="9"/>
      <c r="JU138" s="9"/>
      <c r="JV138" s="9"/>
      <c r="JW138" s="9"/>
      <c r="JX138" s="9"/>
      <c r="JY138" s="9"/>
      <c r="JZ138" s="9"/>
      <c r="KA138" s="9"/>
      <c r="KB138" s="9"/>
      <c r="KC138" s="9"/>
      <c r="KD138" s="9"/>
      <c r="KE138" s="9"/>
      <c r="KF138" s="9"/>
      <c r="KG138" s="9"/>
      <c r="KH138" s="9"/>
      <c r="KI138" s="9"/>
      <c r="KJ138" s="9"/>
      <c r="KK138" s="9"/>
      <c r="KL138" s="9"/>
      <c r="KM138" s="9"/>
      <c r="KN138" s="9"/>
      <c r="KO138" s="9"/>
      <c r="KP138" s="9"/>
      <c r="KQ138" s="9"/>
    </row>
    <row r="139" spans="1:303" s="15" customFormat="1">
      <c r="A139" s="14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  <c r="IW139" s="9"/>
      <c r="IX139" s="9"/>
      <c r="IY139" s="9"/>
      <c r="IZ139" s="9"/>
      <c r="JA139" s="9"/>
      <c r="JB139" s="9"/>
      <c r="JC139" s="9"/>
      <c r="JD139" s="9"/>
      <c r="JE139" s="9"/>
      <c r="JF139" s="9"/>
      <c r="JG139" s="9"/>
      <c r="JH139" s="9"/>
      <c r="JI139" s="9"/>
      <c r="JJ139" s="9"/>
      <c r="JK139" s="9"/>
      <c r="JL139" s="9"/>
      <c r="JM139" s="9"/>
      <c r="JN139" s="9"/>
      <c r="JO139" s="9"/>
      <c r="JP139" s="9"/>
      <c r="JQ139" s="9"/>
      <c r="JR139" s="9"/>
      <c r="JS139" s="9"/>
      <c r="JT139" s="9"/>
      <c r="JU139" s="9"/>
      <c r="JV139" s="9"/>
      <c r="JW139" s="9"/>
      <c r="JX139" s="9"/>
      <c r="JY139" s="9"/>
      <c r="JZ139" s="9"/>
      <c r="KA139" s="9"/>
      <c r="KB139" s="9"/>
      <c r="KC139" s="9"/>
      <c r="KD139" s="9"/>
      <c r="KE139" s="9"/>
      <c r="KF139" s="9"/>
      <c r="KG139" s="9"/>
      <c r="KH139" s="9"/>
      <c r="KI139" s="9"/>
      <c r="KJ139" s="9"/>
      <c r="KK139" s="9"/>
      <c r="KL139" s="9"/>
      <c r="KM139" s="9"/>
      <c r="KN139" s="9"/>
      <c r="KO139" s="9"/>
      <c r="KP139" s="9"/>
      <c r="KQ139" s="9"/>
    </row>
    <row r="140" spans="1:303" s="15" customFormat="1">
      <c r="A140" s="14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  <c r="IW140" s="9"/>
      <c r="IX140" s="9"/>
      <c r="IY140" s="9"/>
      <c r="IZ140" s="9"/>
      <c r="JA140" s="9"/>
      <c r="JB140" s="9"/>
      <c r="JC140" s="9"/>
      <c r="JD140" s="9"/>
      <c r="JE140" s="9"/>
      <c r="JF140" s="9"/>
      <c r="JG140" s="9"/>
      <c r="JH140" s="9"/>
      <c r="JI140" s="9"/>
      <c r="JJ140" s="9"/>
      <c r="JK140" s="9"/>
      <c r="JL140" s="9"/>
      <c r="JM140" s="9"/>
      <c r="JN140" s="9"/>
      <c r="JO140" s="9"/>
      <c r="JP140" s="9"/>
      <c r="JQ140" s="9"/>
      <c r="JR140" s="9"/>
      <c r="JS140" s="9"/>
      <c r="JT140" s="9"/>
      <c r="JU140" s="9"/>
      <c r="JV140" s="9"/>
      <c r="JW140" s="9"/>
      <c r="JX140" s="9"/>
      <c r="JY140" s="9"/>
      <c r="JZ140" s="9"/>
      <c r="KA140" s="9"/>
      <c r="KB140" s="9"/>
      <c r="KC140" s="9"/>
      <c r="KD140" s="9"/>
      <c r="KE140" s="9"/>
      <c r="KF140" s="9"/>
      <c r="KG140" s="9"/>
      <c r="KH140" s="9"/>
      <c r="KI140" s="9"/>
      <c r="KJ140" s="9"/>
      <c r="KK140" s="9"/>
      <c r="KL140" s="9"/>
      <c r="KM140" s="9"/>
      <c r="KN140" s="9"/>
      <c r="KO140" s="9"/>
      <c r="KP140" s="9"/>
      <c r="KQ140" s="9"/>
    </row>
    <row r="141" spans="1:303" s="15" customFormat="1">
      <c r="A141" s="14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  <c r="IW141" s="9"/>
      <c r="IX141" s="9"/>
      <c r="IY141" s="9"/>
      <c r="IZ141" s="9"/>
      <c r="JA141" s="9"/>
      <c r="JB141" s="9"/>
      <c r="JC141" s="9"/>
      <c r="JD141" s="9"/>
      <c r="JE141" s="9"/>
      <c r="JF141" s="9"/>
      <c r="JG141" s="9"/>
      <c r="JH141" s="9"/>
      <c r="JI141" s="9"/>
      <c r="JJ141" s="9"/>
      <c r="JK141" s="9"/>
      <c r="JL141" s="9"/>
      <c r="JM141" s="9"/>
      <c r="JN141" s="9"/>
      <c r="JO141" s="9"/>
      <c r="JP141" s="9"/>
      <c r="JQ141" s="9"/>
      <c r="JR141" s="9"/>
      <c r="JS141" s="9"/>
      <c r="JT141" s="9"/>
      <c r="JU141" s="9"/>
      <c r="JV141" s="9"/>
      <c r="JW141" s="9"/>
      <c r="JX141" s="9"/>
      <c r="JY141" s="9"/>
      <c r="JZ141" s="9"/>
      <c r="KA141" s="9"/>
      <c r="KB141" s="9"/>
      <c r="KC141" s="9"/>
      <c r="KD141" s="9"/>
      <c r="KE141" s="9"/>
      <c r="KF141" s="9"/>
      <c r="KG141" s="9"/>
      <c r="KH141" s="9"/>
      <c r="KI141" s="9"/>
      <c r="KJ141" s="9"/>
      <c r="KK141" s="9"/>
      <c r="KL141" s="9"/>
      <c r="KM141" s="9"/>
      <c r="KN141" s="9"/>
      <c r="KO141" s="9"/>
      <c r="KP141" s="9"/>
      <c r="KQ141" s="9"/>
    </row>
    <row r="142" spans="1:303" s="15" customFormat="1">
      <c r="A142" s="14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  <c r="IW142" s="9"/>
      <c r="IX142" s="9"/>
      <c r="IY142" s="9"/>
      <c r="IZ142" s="9"/>
      <c r="JA142" s="9"/>
      <c r="JB142" s="9"/>
      <c r="JC142" s="9"/>
      <c r="JD142" s="9"/>
      <c r="JE142" s="9"/>
      <c r="JF142" s="9"/>
      <c r="JG142" s="9"/>
      <c r="JH142" s="9"/>
      <c r="JI142" s="9"/>
      <c r="JJ142" s="9"/>
      <c r="JK142" s="9"/>
      <c r="JL142" s="9"/>
      <c r="JM142" s="9"/>
      <c r="JN142" s="9"/>
      <c r="JO142" s="9"/>
      <c r="JP142" s="9"/>
      <c r="JQ142" s="9"/>
      <c r="JR142" s="9"/>
      <c r="JS142" s="9"/>
      <c r="JT142" s="9"/>
      <c r="JU142" s="9"/>
      <c r="JV142" s="9"/>
      <c r="JW142" s="9"/>
      <c r="JX142" s="9"/>
      <c r="JY142" s="9"/>
      <c r="JZ142" s="9"/>
      <c r="KA142" s="9"/>
      <c r="KB142" s="9"/>
      <c r="KC142" s="9"/>
      <c r="KD142" s="9"/>
      <c r="KE142" s="9"/>
      <c r="KF142" s="9"/>
      <c r="KG142" s="9"/>
      <c r="KH142" s="9"/>
      <c r="KI142" s="9"/>
      <c r="KJ142" s="9"/>
      <c r="KK142" s="9"/>
      <c r="KL142" s="9"/>
      <c r="KM142" s="9"/>
      <c r="KN142" s="9"/>
      <c r="KO142" s="9"/>
      <c r="KP142" s="9"/>
      <c r="KQ142" s="9"/>
    </row>
    <row r="143" spans="1:303" s="15" customFormat="1">
      <c r="A143" s="14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  <c r="IW143" s="9"/>
      <c r="IX143" s="9"/>
      <c r="IY143" s="9"/>
      <c r="IZ143" s="9"/>
      <c r="JA143" s="9"/>
      <c r="JB143" s="9"/>
      <c r="JC143" s="9"/>
      <c r="JD143" s="9"/>
      <c r="JE143" s="9"/>
      <c r="JF143" s="9"/>
      <c r="JG143" s="9"/>
      <c r="JH143" s="9"/>
      <c r="JI143" s="9"/>
      <c r="JJ143" s="9"/>
      <c r="JK143" s="9"/>
      <c r="JL143" s="9"/>
      <c r="JM143" s="9"/>
      <c r="JN143" s="9"/>
      <c r="JO143" s="9"/>
      <c r="JP143" s="9"/>
      <c r="JQ143" s="9"/>
      <c r="JR143" s="9"/>
      <c r="JS143" s="9"/>
      <c r="JT143" s="9"/>
      <c r="JU143" s="9"/>
      <c r="JV143" s="9"/>
      <c r="JW143" s="9"/>
      <c r="JX143" s="9"/>
      <c r="JY143" s="9"/>
      <c r="JZ143" s="9"/>
      <c r="KA143" s="9"/>
      <c r="KB143" s="9"/>
      <c r="KC143" s="9"/>
      <c r="KD143" s="9"/>
      <c r="KE143" s="9"/>
      <c r="KF143" s="9"/>
      <c r="KG143" s="9"/>
      <c r="KH143" s="9"/>
      <c r="KI143" s="9"/>
      <c r="KJ143" s="9"/>
      <c r="KK143" s="9"/>
      <c r="KL143" s="9"/>
      <c r="KM143" s="9"/>
      <c r="KN143" s="9"/>
      <c r="KO143" s="9"/>
      <c r="KP143" s="9"/>
      <c r="KQ143" s="9"/>
    </row>
    <row r="144" spans="1:303" s="15" customFormat="1">
      <c r="A144" s="14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  <c r="IT144" s="9"/>
      <c r="IU144" s="9"/>
      <c r="IV144" s="9"/>
      <c r="IW144" s="9"/>
      <c r="IX144" s="9"/>
      <c r="IY144" s="9"/>
      <c r="IZ144" s="9"/>
      <c r="JA144" s="9"/>
      <c r="JB144" s="9"/>
      <c r="JC144" s="9"/>
      <c r="JD144" s="9"/>
      <c r="JE144" s="9"/>
      <c r="JF144" s="9"/>
      <c r="JG144" s="9"/>
      <c r="JH144" s="9"/>
      <c r="JI144" s="9"/>
      <c r="JJ144" s="9"/>
      <c r="JK144" s="9"/>
      <c r="JL144" s="9"/>
      <c r="JM144" s="9"/>
      <c r="JN144" s="9"/>
      <c r="JO144" s="9"/>
      <c r="JP144" s="9"/>
      <c r="JQ144" s="9"/>
      <c r="JR144" s="9"/>
      <c r="JS144" s="9"/>
      <c r="JT144" s="9"/>
      <c r="JU144" s="9"/>
      <c r="JV144" s="9"/>
      <c r="JW144" s="9"/>
      <c r="JX144" s="9"/>
      <c r="JY144" s="9"/>
      <c r="JZ144" s="9"/>
      <c r="KA144" s="9"/>
      <c r="KB144" s="9"/>
      <c r="KC144" s="9"/>
      <c r="KD144" s="9"/>
      <c r="KE144" s="9"/>
      <c r="KF144" s="9"/>
      <c r="KG144" s="9"/>
      <c r="KH144" s="9"/>
      <c r="KI144" s="9"/>
      <c r="KJ144" s="9"/>
      <c r="KK144" s="9"/>
      <c r="KL144" s="9"/>
      <c r="KM144" s="9"/>
      <c r="KN144" s="9"/>
      <c r="KO144" s="9"/>
      <c r="KP144" s="9"/>
      <c r="KQ144" s="9"/>
    </row>
    <row r="145" spans="1:303" s="15" customFormat="1">
      <c r="A145" s="14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  <c r="IT145" s="9"/>
      <c r="IU145" s="9"/>
      <c r="IV145" s="9"/>
      <c r="IW145" s="9"/>
      <c r="IX145" s="9"/>
      <c r="IY145" s="9"/>
      <c r="IZ145" s="9"/>
      <c r="JA145" s="9"/>
      <c r="JB145" s="9"/>
      <c r="JC145" s="9"/>
      <c r="JD145" s="9"/>
      <c r="JE145" s="9"/>
      <c r="JF145" s="9"/>
      <c r="JG145" s="9"/>
      <c r="JH145" s="9"/>
      <c r="JI145" s="9"/>
      <c r="JJ145" s="9"/>
      <c r="JK145" s="9"/>
      <c r="JL145" s="9"/>
      <c r="JM145" s="9"/>
      <c r="JN145" s="9"/>
      <c r="JO145" s="9"/>
      <c r="JP145" s="9"/>
      <c r="JQ145" s="9"/>
      <c r="JR145" s="9"/>
      <c r="JS145" s="9"/>
      <c r="JT145" s="9"/>
      <c r="JU145" s="9"/>
      <c r="JV145" s="9"/>
      <c r="JW145" s="9"/>
      <c r="JX145" s="9"/>
      <c r="JY145" s="9"/>
      <c r="JZ145" s="9"/>
      <c r="KA145" s="9"/>
      <c r="KB145" s="9"/>
      <c r="KC145" s="9"/>
      <c r="KD145" s="9"/>
      <c r="KE145" s="9"/>
      <c r="KF145" s="9"/>
      <c r="KG145" s="9"/>
      <c r="KH145" s="9"/>
      <c r="KI145" s="9"/>
      <c r="KJ145" s="9"/>
      <c r="KK145" s="9"/>
      <c r="KL145" s="9"/>
      <c r="KM145" s="9"/>
      <c r="KN145" s="9"/>
      <c r="KO145" s="9"/>
      <c r="KP145" s="9"/>
      <c r="KQ145" s="9"/>
    </row>
    <row r="146" spans="1:303" s="15" customFormat="1">
      <c r="A146" s="14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  <c r="IW146" s="9"/>
      <c r="IX146" s="9"/>
      <c r="IY146" s="9"/>
      <c r="IZ146" s="9"/>
      <c r="JA146" s="9"/>
      <c r="JB146" s="9"/>
      <c r="JC146" s="9"/>
      <c r="JD146" s="9"/>
      <c r="JE146" s="9"/>
      <c r="JF146" s="9"/>
      <c r="JG146" s="9"/>
      <c r="JH146" s="9"/>
      <c r="JI146" s="9"/>
      <c r="JJ146" s="9"/>
      <c r="JK146" s="9"/>
      <c r="JL146" s="9"/>
      <c r="JM146" s="9"/>
      <c r="JN146" s="9"/>
      <c r="JO146" s="9"/>
      <c r="JP146" s="9"/>
      <c r="JQ146" s="9"/>
      <c r="JR146" s="9"/>
      <c r="JS146" s="9"/>
      <c r="JT146" s="9"/>
      <c r="JU146" s="9"/>
      <c r="JV146" s="9"/>
      <c r="JW146" s="9"/>
      <c r="JX146" s="9"/>
      <c r="JY146" s="9"/>
      <c r="JZ146" s="9"/>
      <c r="KA146" s="9"/>
      <c r="KB146" s="9"/>
      <c r="KC146" s="9"/>
      <c r="KD146" s="9"/>
      <c r="KE146" s="9"/>
      <c r="KF146" s="9"/>
      <c r="KG146" s="9"/>
      <c r="KH146" s="9"/>
      <c r="KI146" s="9"/>
      <c r="KJ146" s="9"/>
      <c r="KK146" s="9"/>
      <c r="KL146" s="9"/>
      <c r="KM146" s="9"/>
      <c r="KN146" s="9"/>
      <c r="KO146" s="9"/>
      <c r="KP146" s="9"/>
      <c r="KQ146" s="9"/>
    </row>
    <row r="147" spans="1:303" s="15" customFormat="1">
      <c r="A147" s="14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  <c r="IU147" s="9"/>
      <c r="IV147" s="9"/>
      <c r="IW147" s="9"/>
      <c r="IX147" s="9"/>
      <c r="IY147" s="9"/>
      <c r="IZ147" s="9"/>
      <c r="JA147" s="9"/>
      <c r="JB147" s="9"/>
      <c r="JC147" s="9"/>
      <c r="JD147" s="9"/>
      <c r="JE147" s="9"/>
      <c r="JF147" s="9"/>
      <c r="JG147" s="9"/>
      <c r="JH147" s="9"/>
      <c r="JI147" s="9"/>
      <c r="JJ147" s="9"/>
      <c r="JK147" s="9"/>
      <c r="JL147" s="9"/>
      <c r="JM147" s="9"/>
      <c r="JN147" s="9"/>
      <c r="JO147" s="9"/>
      <c r="JP147" s="9"/>
      <c r="JQ147" s="9"/>
      <c r="JR147" s="9"/>
      <c r="JS147" s="9"/>
      <c r="JT147" s="9"/>
      <c r="JU147" s="9"/>
      <c r="JV147" s="9"/>
      <c r="JW147" s="9"/>
      <c r="JX147" s="9"/>
      <c r="JY147" s="9"/>
      <c r="JZ147" s="9"/>
      <c r="KA147" s="9"/>
      <c r="KB147" s="9"/>
      <c r="KC147" s="9"/>
      <c r="KD147" s="9"/>
      <c r="KE147" s="9"/>
      <c r="KF147" s="9"/>
      <c r="KG147" s="9"/>
      <c r="KH147" s="9"/>
      <c r="KI147" s="9"/>
      <c r="KJ147" s="9"/>
      <c r="KK147" s="9"/>
      <c r="KL147" s="9"/>
      <c r="KM147" s="9"/>
      <c r="KN147" s="9"/>
      <c r="KO147" s="9"/>
      <c r="KP147" s="9"/>
      <c r="KQ147" s="9"/>
    </row>
    <row r="148" spans="1:303" s="15" customFormat="1">
      <c r="A148" s="14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  <c r="IT148" s="9"/>
      <c r="IU148" s="9"/>
      <c r="IV148" s="9"/>
      <c r="IW148" s="9"/>
      <c r="IX148" s="9"/>
      <c r="IY148" s="9"/>
      <c r="IZ148" s="9"/>
      <c r="JA148" s="9"/>
      <c r="JB148" s="9"/>
      <c r="JC148" s="9"/>
      <c r="JD148" s="9"/>
      <c r="JE148" s="9"/>
      <c r="JF148" s="9"/>
      <c r="JG148" s="9"/>
      <c r="JH148" s="9"/>
      <c r="JI148" s="9"/>
      <c r="JJ148" s="9"/>
      <c r="JK148" s="9"/>
      <c r="JL148" s="9"/>
      <c r="JM148" s="9"/>
      <c r="JN148" s="9"/>
      <c r="JO148" s="9"/>
      <c r="JP148" s="9"/>
      <c r="JQ148" s="9"/>
      <c r="JR148" s="9"/>
      <c r="JS148" s="9"/>
      <c r="JT148" s="9"/>
      <c r="JU148" s="9"/>
      <c r="JV148" s="9"/>
      <c r="JW148" s="9"/>
      <c r="JX148" s="9"/>
      <c r="JY148" s="9"/>
      <c r="JZ148" s="9"/>
      <c r="KA148" s="9"/>
      <c r="KB148" s="9"/>
      <c r="KC148" s="9"/>
      <c r="KD148" s="9"/>
      <c r="KE148" s="9"/>
      <c r="KF148" s="9"/>
      <c r="KG148" s="9"/>
      <c r="KH148" s="9"/>
      <c r="KI148" s="9"/>
      <c r="KJ148" s="9"/>
      <c r="KK148" s="9"/>
      <c r="KL148" s="9"/>
      <c r="KM148" s="9"/>
      <c r="KN148" s="9"/>
      <c r="KO148" s="9"/>
      <c r="KP148" s="9"/>
      <c r="KQ148" s="9"/>
    </row>
    <row r="149" spans="1:303" s="15" customFormat="1">
      <c r="A149" s="14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  <c r="IU149" s="9"/>
      <c r="IV149" s="9"/>
      <c r="IW149" s="9"/>
      <c r="IX149" s="9"/>
      <c r="IY149" s="9"/>
      <c r="IZ149" s="9"/>
      <c r="JA149" s="9"/>
      <c r="JB149" s="9"/>
      <c r="JC149" s="9"/>
      <c r="JD149" s="9"/>
      <c r="JE149" s="9"/>
      <c r="JF149" s="9"/>
      <c r="JG149" s="9"/>
      <c r="JH149" s="9"/>
      <c r="JI149" s="9"/>
      <c r="JJ149" s="9"/>
      <c r="JK149" s="9"/>
      <c r="JL149" s="9"/>
      <c r="JM149" s="9"/>
      <c r="JN149" s="9"/>
      <c r="JO149" s="9"/>
      <c r="JP149" s="9"/>
      <c r="JQ149" s="9"/>
      <c r="JR149" s="9"/>
      <c r="JS149" s="9"/>
      <c r="JT149" s="9"/>
      <c r="JU149" s="9"/>
      <c r="JV149" s="9"/>
      <c r="JW149" s="9"/>
      <c r="JX149" s="9"/>
      <c r="JY149" s="9"/>
      <c r="JZ149" s="9"/>
      <c r="KA149" s="9"/>
      <c r="KB149" s="9"/>
      <c r="KC149" s="9"/>
      <c r="KD149" s="9"/>
      <c r="KE149" s="9"/>
      <c r="KF149" s="9"/>
      <c r="KG149" s="9"/>
      <c r="KH149" s="9"/>
      <c r="KI149" s="9"/>
      <c r="KJ149" s="9"/>
      <c r="KK149" s="9"/>
      <c r="KL149" s="9"/>
      <c r="KM149" s="9"/>
      <c r="KN149" s="9"/>
      <c r="KO149" s="9"/>
      <c r="KP149" s="9"/>
      <c r="KQ149" s="9"/>
    </row>
    <row r="150" spans="1:303" s="15" customFormat="1">
      <c r="A150" s="14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  <c r="IW150" s="9"/>
      <c r="IX150" s="9"/>
      <c r="IY150" s="9"/>
      <c r="IZ150" s="9"/>
      <c r="JA150" s="9"/>
      <c r="JB150" s="9"/>
      <c r="JC150" s="9"/>
      <c r="JD150" s="9"/>
      <c r="JE150" s="9"/>
      <c r="JF150" s="9"/>
      <c r="JG150" s="9"/>
      <c r="JH150" s="9"/>
      <c r="JI150" s="9"/>
      <c r="JJ150" s="9"/>
      <c r="JK150" s="9"/>
      <c r="JL150" s="9"/>
      <c r="JM150" s="9"/>
      <c r="JN150" s="9"/>
      <c r="JO150" s="9"/>
      <c r="JP150" s="9"/>
      <c r="JQ150" s="9"/>
      <c r="JR150" s="9"/>
      <c r="JS150" s="9"/>
      <c r="JT150" s="9"/>
      <c r="JU150" s="9"/>
      <c r="JV150" s="9"/>
      <c r="JW150" s="9"/>
      <c r="JX150" s="9"/>
      <c r="JY150" s="9"/>
      <c r="JZ150" s="9"/>
      <c r="KA150" s="9"/>
      <c r="KB150" s="9"/>
      <c r="KC150" s="9"/>
      <c r="KD150" s="9"/>
      <c r="KE150" s="9"/>
      <c r="KF150" s="9"/>
      <c r="KG150" s="9"/>
      <c r="KH150" s="9"/>
      <c r="KI150" s="9"/>
      <c r="KJ150" s="9"/>
      <c r="KK150" s="9"/>
      <c r="KL150" s="9"/>
      <c r="KM150" s="9"/>
      <c r="KN150" s="9"/>
      <c r="KO150" s="9"/>
      <c r="KP150" s="9"/>
      <c r="KQ150" s="9"/>
    </row>
    <row r="151" spans="1:303" s="15" customFormat="1">
      <c r="A151" s="14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  <c r="IV151" s="9"/>
      <c r="IW151" s="9"/>
      <c r="IX151" s="9"/>
      <c r="IY151" s="9"/>
      <c r="IZ151" s="9"/>
      <c r="JA151" s="9"/>
      <c r="JB151" s="9"/>
      <c r="JC151" s="9"/>
      <c r="JD151" s="9"/>
      <c r="JE151" s="9"/>
      <c r="JF151" s="9"/>
      <c r="JG151" s="9"/>
      <c r="JH151" s="9"/>
      <c r="JI151" s="9"/>
      <c r="JJ151" s="9"/>
      <c r="JK151" s="9"/>
      <c r="JL151" s="9"/>
      <c r="JM151" s="9"/>
      <c r="JN151" s="9"/>
      <c r="JO151" s="9"/>
      <c r="JP151" s="9"/>
      <c r="JQ151" s="9"/>
      <c r="JR151" s="9"/>
      <c r="JS151" s="9"/>
      <c r="JT151" s="9"/>
      <c r="JU151" s="9"/>
      <c r="JV151" s="9"/>
      <c r="JW151" s="9"/>
      <c r="JX151" s="9"/>
      <c r="JY151" s="9"/>
      <c r="JZ151" s="9"/>
      <c r="KA151" s="9"/>
      <c r="KB151" s="9"/>
      <c r="KC151" s="9"/>
      <c r="KD151" s="9"/>
      <c r="KE151" s="9"/>
      <c r="KF151" s="9"/>
      <c r="KG151" s="9"/>
      <c r="KH151" s="9"/>
      <c r="KI151" s="9"/>
      <c r="KJ151" s="9"/>
      <c r="KK151" s="9"/>
      <c r="KL151" s="9"/>
      <c r="KM151" s="9"/>
      <c r="KN151" s="9"/>
      <c r="KO151" s="9"/>
      <c r="KP151" s="9"/>
      <c r="KQ151" s="9"/>
    </row>
    <row r="152" spans="1:303" s="15" customFormat="1">
      <c r="A152" s="14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  <c r="IW152" s="9"/>
      <c r="IX152" s="9"/>
      <c r="IY152" s="9"/>
      <c r="IZ152" s="9"/>
      <c r="JA152" s="9"/>
      <c r="JB152" s="9"/>
      <c r="JC152" s="9"/>
      <c r="JD152" s="9"/>
      <c r="JE152" s="9"/>
      <c r="JF152" s="9"/>
      <c r="JG152" s="9"/>
      <c r="JH152" s="9"/>
      <c r="JI152" s="9"/>
      <c r="JJ152" s="9"/>
      <c r="JK152" s="9"/>
      <c r="JL152" s="9"/>
      <c r="JM152" s="9"/>
      <c r="JN152" s="9"/>
      <c r="JO152" s="9"/>
      <c r="JP152" s="9"/>
      <c r="JQ152" s="9"/>
      <c r="JR152" s="9"/>
      <c r="JS152" s="9"/>
      <c r="JT152" s="9"/>
      <c r="JU152" s="9"/>
      <c r="JV152" s="9"/>
      <c r="JW152" s="9"/>
      <c r="JX152" s="9"/>
      <c r="JY152" s="9"/>
      <c r="JZ152" s="9"/>
      <c r="KA152" s="9"/>
      <c r="KB152" s="9"/>
      <c r="KC152" s="9"/>
      <c r="KD152" s="9"/>
      <c r="KE152" s="9"/>
      <c r="KF152" s="9"/>
      <c r="KG152" s="9"/>
      <c r="KH152" s="9"/>
      <c r="KI152" s="9"/>
      <c r="KJ152" s="9"/>
      <c r="KK152" s="9"/>
      <c r="KL152" s="9"/>
      <c r="KM152" s="9"/>
      <c r="KN152" s="9"/>
      <c r="KO152" s="9"/>
      <c r="KP152" s="9"/>
      <c r="KQ152" s="9"/>
    </row>
    <row r="153" spans="1:303" s="15" customFormat="1">
      <c r="A153" s="14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  <c r="IW153" s="9"/>
      <c r="IX153" s="9"/>
      <c r="IY153" s="9"/>
      <c r="IZ153" s="9"/>
      <c r="JA153" s="9"/>
      <c r="JB153" s="9"/>
      <c r="JC153" s="9"/>
      <c r="JD153" s="9"/>
      <c r="JE153" s="9"/>
      <c r="JF153" s="9"/>
      <c r="JG153" s="9"/>
      <c r="JH153" s="9"/>
      <c r="JI153" s="9"/>
      <c r="JJ153" s="9"/>
      <c r="JK153" s="9"/>
      <c r="JL153" s="9"/>
      <c r="JM153" s="9"/>
      <c r="JN153" s="9"/>
      <c r="JO153" s="9"/>
      <c r="JP153" s="9"/>
      <c r="JQ153" s="9"/>
      <c r="JR153" s="9"/>
      <c r="JS153" s="9"/>
      <c r="JT153" s="9"/>
      <c r="JU153" s="9"/>
      <c r="JV153" s="9"/>
      <c r="JW153" s="9"/>
      <c r="JX153" s="9"/>
      <c r="JY153" s="9"/>
      <c r="JZ153" s="9"/>
      <c r="KA153" s="9"/>
      <c r="KB153" s="9"/>
      <c r="KC153" s="9"/>
      <c r="KD153" s="9"/>
      <c r="KE153" s="9"/>
      <c r="KF153" s="9"/>
      <c r="KG153" s="9"/>
      <c r="KH153" s="9"/>
      <c r="KI153" s="9"/>
      <c r="KJ153" s="9"/>
      <c r="KK153" s="9"/>
      <c r="KL153" s="9"/>
      <c r="KM153" s="9"/>
      <c r="KN153" s="9"/>
      <c r="KO153" s="9"/>
      <c r="KP153" s="9"/>
      <c r="KQ153" s="9"/>
    </row>
    <row r="154" spans="1:303" s="15" customFormat="1">
      <c r="A154" s="14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  <c r="IW154" s="9"/>
      <c r="IX154" s="9"/>
      <c r="IY154" s="9"/>
      <c r="IZ154" s="9"/>
      <c r="JA154" s="9"/>
      <c r="JB154" s="9"/>
      <c r="JC154" s="9"/>
      <c r="JD154" s="9"/>
      <c r="JE154" s="9"/>
      <c r="JF154" s="9"/>
      <c r="JG154" s="9"/>
      <c r="JH154" s="9"/>
      <c r="JI154" s="9"/>
      <c r="JJ154" s="9"/>
      <c r="JK154" s="9"/>
      <c r="JL154" s="9"/>
      <c r="JM154" s="9"/>
      <c r="JN154" s="9"/>
      <c r="JO154" s="9"/>
      <c r="JP154" s="9"/>
      <c r="JQ154" s="9"/>
      <c r="JR154" s="9"/>
      <c r="JS154" s="9"/>
      <c r="JT154" s="9"/>
      <c r="JU154" s="9"/>
      <c r="JV154" s="9"/>
      <c r="JW154" s="9"/>
      <c r="JX154" s="9"/>
      <c r="JY154" s="9"/>
      <c r="JZ154" s="9"/>
      <c r="KA154" s="9"/>
      <c r="KB154" s="9"/>
      <c r="KC154" s="9"/>
      <c r="KD154" s="9"/>
      <c r="KE154" s="9"/>
      <c r="KF154" s="9"/>
      <c r="KG154" s="9"/>
      <c r="KH154" s="9"/>
      <c r="KI154" s="9"/>
      <c r="KJ154" s="9"/>
      <c r="KK154" s="9"/>
      <c r="KL154" s="9"/>
      <c r="KM154" s="9"/>
      <c r="KN154" s="9"/>
      <c r="KO154" s="9"/>
      <c r="KP154" s="9"/>
      <c r="KQ154" s="9"/>
    </row>
    <row r="155" spans="1:303" s="15" customFormat="1">
      <c r="A155" s="14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  <c r="IW155" s="9"/>
      <c r="IX155" s="9"/>
      <c r="IY155" s="9"/>
      <c r="IZ155" s="9"/>
      <c r="JA155" s="9"/>
      <c r="JB155" s="9"/>
      <c r="JC155" s="9"/>
      <c r="JD155" s="9"/>
      <c r="JE155" s="9"/>
      <c r="JF155" s="9"/>
      <c r="JG155" s="9"/>
      <c r="JH155" s="9"/>
      <c r="JI155" s="9"/>
      <c r="JJ155" s="9"/>
      <c r="JK155" s="9"/>
      <c r="JL155" s="9"/>
      <c r="JM155" s="9"/>
      <c r="JN155" s="9"/>
      <c r="JO155" s="9"/>
      <c r="JP155" s="9"/>
      <c r="JQ155" s="9"/>
      <c r="JR155" s="9"/>
      <c r="JS155" s="9"/>
      <c r="JT155" s="9"/>
      <c r="JU155" s="9"/>
      <c r="JV155" s="9"/>
      <c r="JW155" s="9"/>
      <c r="JX155" s="9"/>
      <c r="JY155" s="9"/>
      <c r="JZ155" s="9"/>
      <c r="KA155" s="9"/>
      <c r="KB155" s="9"/>
      <c r="KC155" s="9"/>
      <c r="KD155" s="9"/>
      <c r="KE155" s="9"/>
      <c r="KF155" s="9"/>
      <c r="KG155" s="9"/>
      <c r="KH155" s="9"/>
      <c r="KI155" s="9"/>
      <c r="KJ155" s="9"/>
      <c r="KK155" s="9"/>
      <c r="KL155" s="9"/>
      <c r="KM155" s="9"/>
      <c r="KN155" s="9"/>
      <c r="KO155" s="9"/>
      <c r="KP155" s="9"/>
      <c r="KQ155" s="9"/>
    </row>
    <row r="156" spans="1:303" s="15" customFormat="1">
      <c r="A156" s="14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  <c r="IV156" s="9"/>
      <c r="IW156" s="9"/>
      <c r="IX156" s="9"/>
      <c r="IY156" s="9"/>
      <c r="IZ156" s="9"/>
      <c r="JA156" s="9"/>
      <c r="JB156" s="9"/>
      <c r="JC156" s="9"/>
      <c r="JD156" s="9"/>
      <c r="JE156" s="9"/>
      <c r="JF156" s="9"/>
      <c r="JG156" s="9"/>
      <c r="JH156" s="9"/>
      <c r="JI156" s="9"/>
      <c r="JJ156" s="9"/>
      <c r="JK156" s="9"/>
      <c r="JL156" s="9"/>
      <c r="JM156" s="9"/>
      <c r="JN156" s="9"/>
      <c r="JO156" s="9"/>
      <c r="JP156" s="9"/>
      <c r="JQ156" s="9"/>
      <c r="JR156" s="9"/>
      <c r="JS156" s="9"/>
      <c r="JT156" s="9"/>
      <c r="JU156" s="9"/>
      <c r="JV156" s="9"/>
      <c r="JW156" s="9"/>
      <c r="JX156" s="9"/>
      <c r="JY156" s="9"/>
      <c r="JZ156" s="9"/>
      <c r="KA156" s="9"/>
      <c r="KB156" s="9"/>
      <c r="KC156" s="9"/>
      <c r="KD156" s="9"/>
      <c r="KE156" s="9"/>
      <c r="KF156" s="9"/>
      <c r="KG156" s="9"/>
      <c r="KH156" s="9"/>
      <c r="KI156" s="9"/>
      <c r="KJ156" s="9"/>
      <c r="KK156" s="9"/>
      <c r="KL156" s="9"/>
      <c r="KM156" s="9"/>
      <c r="KN156" s="9"/>
      <c r="KO156" s="9"/>
      <c r="KP156" s="9"/>
      <c r="KQ156" s="9"/>
    </row>
    <row r="157" spans="1:303" s="15" customFormat="1">
      <c r="A157" s="14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  <c r="IT157" s="9"/>
      <c r="IU157" s="9"/>
      <c r="IV157" s="9"/>
      <c r="IW157" s="9"/>
      <c r="IX157" s="9"/>
      <c r="IY157" s="9"/>
      <c r="IZ157" s="9"/>
      <c r="JA157" s="9"/>
      <c r="JB157" s="9"/>
      <c r="JC157" s="9"/>
      <c r="JD157" s="9"/>
      <c r="JE157" s="9"/>
      <c r="JF157" s="9"/>
      <c r="JG157" s="9"/>
      <c r="JH157" s="9"/>
      <c r="JI157" s="9"/>
      <c r="JJ157" s="9"/>
      <c r="JK157" s="9"/>
      <c r="JL157" s="9"/>
      <c r="JM157" s="9"/>
      <c r="JN157" s="9"/>
      <c r="JO157" s="9"/>
      <c r="JP157" s="9"/>
      <c r="JQ157" s="9"/>
      <c r="JR157" s="9"/>
      <c r="JS157" s="9"/>
      <c r="JT157" s="9"/>
      <c r="JU157" s="9"/>
      <c r="JV157" s="9"/>
      <c r="JW157" s="9"/>
      <c r="JX157" s="9"/>
      <c r="JY157" s="9"/>
      <c r="JZ157" s="9"/>
      <c r="KA157" s="9"/>
      <c r="KB157" s="9"/>
      <c r="KC157" s="9"/>
      <c r="KD157" s="9"/>
      <c r="KE157" s="9"/>
      <c r="KF157" s="9"/>
      <c r="KG157" s="9"/>
      <c r="KH157" s="9"/>
      <c r="KI157" s="9"/>
      <c r="KJ157" s="9"/>
      <c r="KK157" s="9"/>
      <c r="KL157" s="9"/>
      <c r="KM157" s="9"/>
      <c r="KN157" s="9"/>
      <c r="KO157" s="9"/>
      <c r="KP157" s="9"/>
      <c r="KQ157" s="9"/>
    </row>
    <row r="158" spans="1:303" s="15" customFormat="1">
      <c r="A158" s="14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  <c r="IT158" s="9"/>
      <c r="IU158" s="9"/>
      <c r="IV158" s="9"/>
      <c r="IW158" s="9"/>
      <c r="IX158" s="9"/>
      <c r="IY158" s="9"/>
      <c r="IZ158" s="9"/>
      <c r="JA158" s="9"/>
      <c r="JB158" s="9"/>
      <c r="JC158" s="9"/>
      <c r="JD158" s="9"/>
      <c r="JE158" s="9"/>
      <c r="JF158" s="9"/>
      <c r="JG158" s="9"/>
      <c r="JH158" s="9"/>
      <c r="JI158" s="9"/>
      <c r="JJ158" s="9"/>
      <c r="JK158" s="9"/>
      <c r="JL158" s="9"/>
      <c r="JM158" s="9"/>
      <c r="JN158" s="9"/>
      <c r="JO158" s="9"/>
      <c r="JP158" s="9"/>
      <c r="JQ158" s="9"/>
      <c r="JR158" s="9"/>
      <c r="JS158" s="9"/>
      <c r="JT158" s="9"/>
      <c r="JU158" s="9"/>
      <c r="JV158" s="9"/>
      <c r="JW158" s="9"/>
      <c r="JX158" s="9"/>
      <c r="JY158" s="9"/>
      <c r="JZ158" s="9"/>
      <c r="KA158" s="9"/>
      <c r="KB158" s="9"/>
      <c r="KC158" s="9"/>
      <c r="KD158" s="9"/>
      <c r="KE158" s="9"/>
      <c r="KF158" s="9"/>
      <c r="KG158" s="9"/>
      <c r="KH158" s="9"/>
      <c r="KI158" s="9"/>
      <c r="KJ158" s="9"/>
      <c r="KK158" s="9"/>
      <c r="KL158" s="9"/>
      <c r="KM158" s="9"/>
      <c r="KN158" s="9"/>
      <c r="KO158" s="9"/>
      <c r="KP158" s="9"/>
      <c r="KQ158" s="9"/>
    </row>
    <row r="159" spans="1:303" s="15" customFormat="1">
      <c r="A159" s="14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  <c r="IW159" s="9"/>
      <c r="IX159" s="9"/>
      <c r="IY159" s="9"/>
      <c r="IZ159" s="9"/>
      <c r="JA159" s="9"/>
      <c r="JB159" s="9"/>
      <c r="JC159" s="9"/>
      <c r="JD159" s="9"/>
      <c r="JE159" s="9"/>
      <c r="JF159" s="9"/>
      <c r="JG159" s="9"/>
      <c r="JH159" s="9"/>
      <c r="JI159" s="9"/>
      <c r="JJ159" s="9"/>
      <c r="JK159" s="9"/>
      <c r="JL159" s="9"/>
      <c r="JM159" s="9"/>
      <c r="JN159" s="9"/>
      <c r="JO159" s="9"/>
      <c r="JP159" s="9"/>
      <c r="JQ159" s="9"/>
      <c r="JR159" s="9"/>
      <c r="JS159" s="9"/>
      <c r="JT159" s="9"/>
      <c r="JU159" s="9"/>
      <c r="JV159" s="9"/>
      <c r="JW159" s="9"/>
      <c r="JX159" s="9"/>
      <c r="JY159" s="9"/>
      <c r="JZ159" s="9"/>
      <c r="KA159" s="9"/>
      <c r="KB159" s="9"/>
      <c r="KC159" s="9"/>
      <c r="KD159" s="9"/>
      <c r="KE159" s="9"/>
      <c r="KF159" s="9"/>
      <c r="KG159" s="9"/>
      <c r="KH159" s="9"/>
      <c r="KI159" s="9"/>
      <c r="KJ159" s="9"/>
      <c r="KK159" s="9"/>
      <c r="KL159" s="9"/>
      <c r="KM159" s="9"/>
      <c r="KN159" s="9"/>
      <c r="KO159" s="9"/>
      <c r="KP159" s="9"/>
      <c r="KQ159" s="9"/>
    </row>
    <row r="160" spans="1:303" s="15" customFormat="1">
      <c r="A160" s="14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  <c r="IW160" s="9"/>
      <c r="IX160" s="9"/>
      <c r="IY160" s="9"/>
      <c r="IZ160" s="9"/>
      <c r="JA160" s="9"/>
      <c r="JB160" s="9"/>
      <c r="JC160" s="9"/>
      <c r="JD160" s="9"/>
      <c r="JE160" s="9"/>
      <c r="JF160" s="9"/>
      <c r="JG160" s="9"/>
      <c r="JH160" s="9"/>
      <c r="JI160" s="9"/>
      <c r="JJ160" s="9"/>
      <c r="JK160" s="9"/>
      <c r="JL160" s="9"/>
      <c r="JM160" s="9"/>
      <c r="JN160" s="9"/>
      <c r="JO160" s="9"/>
      <c r="JP160" s="9"/>
      <c r="JQ160" s="9"/>
      <c r="JR160" s="9"/>
      <c r="JS160" s="9"/>
      <c r="JT160" s="9"/>
      <c r="JU160" s="9"/>
      <c r="JV160" s="9"/>
      <c r="JW160" s="9"/>
      <c r="JX160" s="9"/>
      <c r="JY160" s="9"/>
      <c r="JZ160" s="9"/>
      <c r="KA160" s="9"/>
      <c r="KB160" s="9"/>
      <c r="KC160" s="9"/>
      <c r="KD160" s="9"/>
      <c r="KE160" s="9"/>
      <c r="KF160" s="9"/>
      <c r="KG160" s="9"/>
      <c r="KH160" s="9"/>
      <c r="KI160" s="9"/>
      <c r="KJ160" s="9"/>
      <c r="KK160" s="9"/>
      <c r="KL160" s="9"/>
      <c r="KM160" s="9"/>
      <c r="KN160" s="9"/>
      <c r="KO160" s="9"/>
      <c r="KP160" s="9"/>
      <c r="KQ160" s="9"/>
    </row>
    <row r="161" spans="1:303" s="15" customFormat="1">
      <c r="A161" s="14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  <c r="IT161" s="9"/>
      <c r="IU161" s="9"/>
      <c r="IV161" s="9"/>
      <c r="IW161" s="9"/>
      <c r="IX161" s="9"/>
      <c r="IY161" s="9"/>
      <c r="IZ161" s="9"/>
      <c r="JA161" s="9"/>
      <c r="JB161" s="9"/>
      <c r="JC161" s="9"/>
      <c r="JD161" s="9"/>
      <c r="JE161" s="9"/>
      <c r="JF161" s="9"/>
      <c r="JG161" s="9"/>
      <c r="JH161" s="9"/>
      <c r="JI161" s="9"/>
      <c r="JJ161" s="9"/>
      <c r="JK161" s="9"/>
      <c r="JL161" s="9"/>
      <c r="JM161" s="9"/>
      <c r="JN161" s="9"/>
      <c r="JO161" s="9"/>
      <c r="JP161" s="9"/>
      <c r="JQ161" s="9"/>
      <c r="JR161" s="9"/>
      <c r="JS161" s="9"/>
      <c r="JT161" s="9"/>
      <c r="JU161" s="9"/>
      <c r="JV161" s="9"/>
      <c r="JW161" s="9"/>
      <c r="JX161" s="9"/>
      <c r="JY161" s="9"/>
      <c r="JZ161" s="9"/>
      <c r="KA161" s="9"/>
      <c r="KB161" s="9"/>
      <c r="KC161" s="9"/>
      <c r="KD161" s="9"/>
      <c r="KE161" s="9"/>
      <c r="KF161" s="9"/>
      <c r="KG161" s="9"/>
      <c r="KH161" s="9"/>
      <c r="KI161" s="9"/>
      <c r="KJ161" s="9"/>
      <c r="KK161" s="9"/>
      <c r="KL161" s="9"/>
      <c r="KM161" s="9"/>
      <c r="KN161" s="9"/>
      <c r="KO161" s="9"/>
      <c r="KP161" s="9"/>
      <c r="KQ161" s="9"/>
    </row>
    <row r="162" spans="1:303" s="15" customFormat="1">
      <c r="A162" s="14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  <c r="IV162" s="9"/>
      <c r="IW162" s="9"/>
      <c r="IX162" s="9"/>
      <c r="IY162" s="9"/>
      <c r="IZ162" s="9"/>
      <c r="JA162" s="9"/>
      <c r="JB162" s="9"/>
      <c r="JC162" s="9"/>
      <c r="JD162" s="9"/>
      <c r="JE162" s="9"/>
      <c r="JF162" s="9"/>
      <c r="JG162" s="9"/>
      <c r="JH162" s="9"/>
      <c r="JI162" s="9"/>
      <c r="JJ162" s="9"/>
      <c r="JK162" s="9"/>
      <c r="JL162" s="9"/>
      <c r="JM162" s="9"/>
      <c r="JN162" s="9"/>
      <c r="JO162" s="9"/>
      <c r="JP162" s="9"/>
      <c r="JQ162" s="9"/>
      <c r="JR162" s="9"/>
      <c r="JS162" s="9"/>
      <c r="JT162" s="9"/>
      <c r="JU162" s="9"/>
      <c r="JV162" s="9"/>
      <c r="JW162" s="9"/>
      <c r="JX162" s="9"/>
      <c r="JY162" s="9"/>
      <c r="JZ162" s="9"/>
      <c r="KA162" s="9"/>
      <c r="KB162" s="9"/>
      <c r="KC162" s="9"/>
      <c r="KD162" s="9"/>
      <c r="KE162" s="9"/>
      <c r="KF162" s="9"/>
      <c r="KG162" s="9"/>
      <c r="KH162" s="9"/>
      <c r="KI162" s="9"/>
      <c r="KJ162" s="9"/>
      <c r="KK162" s="9"/>
      <c r="KL162" s="9"/>
      <c r="KM162" s="9"/>
      <c r="KN162" s="9"/>
      <c r="KO162" s="9"/>
      <c r="KP162" s="9"/>
      <c r="KQ162" s="9"/>
    </row>
    <row r="163" spans="1:303" s="15" customFormat="1">
      <c r="A163" s="14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  <c r="IT163" s="9"/>
      <c r="IU163" s="9"/>
      <c r="IV163" s="9"/>
      <c r="IW163" s="9"/>
      <c r="IX163" s="9"/>
      <c r="IY163" s="9"/>
      <c r="IZ163" s="9"/>
      <c r="JA163" s="9"/>
      <c r="JB163" s="9"/>
      <c r="JC163" s="9"/>
      <c r="JD163" s="9"/>
      <c r="JE163" s="9"/>
      <c r="JF163" s="9"/>
      <c r="JG163" s="9"/>
      <c r="JH163" s="9"/>
      <c r="JI163" s="9"/>
      <c r="JJ163" s="9"/>
      <c r="JK163" s="9"/>
      <c r="JL163" s="9"/>
      <c r="JM163" s="9"/>
      <c r="JN163" s="9"/>
      <c r="JO163" s="9"/>
      <c r="JP163" s="9"/>
      <c r="JQ163" s="9"/>
      <c r="JR163" s="9"/>
      <c r="JS163" s="9"/>
      <c r="JT163" s="9"/>
      <c r="JU163" s="9"/>
      <c r="JV163" s="9"/>
      <c r="JW163" s="9"/>
      <c r="JX163" s="9"/>
      <c r="JY163" s="9"/>
      <c r="JZ163" s="9"/>
      <c r="KA163" s="9"/>
      <c r="KB163" s="9"/>
      <c r="KC163" s="9"/>
      <c r="KD163" s="9"/>
      <c r="KE163" s="9"/>
      <c r="KF163" s="9"/>
      <c r="KG163" s="9"/>
      <c r="KH163" s="9"/>
      <c r="KI163" s="9"/>
      <c r="KJ163" s="9"/>
      <c r="KK163" s="9"/>
      <c r="KL163" s="9"/>
      <c r="KM163" s="9"/>
      <c r="KN163" s="9"/>
      <c r="KO163" s="9"/>
      <c r="KP163" s="9"/>
      <c r="KQ163" s="9"/>
    </row>
    <row r="164" spans="1:303" s="15" customFormat="1">
      <c r="A164" s="14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  <c r="IU164" s="9"/>
      <c r="IV164" s="9"/>
      <c r="IW164" s="9"/>
      <c r="IX164" s="9"/>
      <c r="IY164" s="9"/>
      <c r="IZ164" s="9"/>
      <c r="JA164" s="9"/>
      <c r="JB164" s="9"/>
      <c r="JC164" s="9"/>
      <c r="JD164" s="9"/>
      <c r="JE164" s="9"/>
      <c r="JF164" s="9"/>
      <c r="JG164" s="9"/>
      <c r="JH164" s="9"/>
      <c r="JI164" s="9"/>
      <c r="JJ164" s="9"/>
      <c r="JK164" s="9"/>
      <c r="JL164" s="9"/>
      <c r="JM164" s="9"/>
      <c r="JN164" s="9"/>
      <c r="JO164" s="9"/>
      <c r="JP164" s="9"/>
      <c r="JQ164" s="9"/>
      <c r="JR164" s="9"/>
      <c r="JS164" s="9"/>
      <c r="JT164" s="9"/>
      <c r="JU164" s="9"/>
      <c r="JV164" s="9"/>
      <c r="JW164" s="9"/>
      <c r="JX164" s="9"/>
      <c r="JY164" s="9"/>
      <c r="JZ164" s="9"/>
      <c r="KA164" s="9"/>
      <c r="KB164" s="9"/>
      <c r="KC164" s="9"/>
      <c r="KD164" s="9"/>
      <c r="KE164" s="9"/>
      <c r="KF164" s="9"/>
      <c r="KG164" s="9"/>
      <c r="KH164" s="9"/>
      <c r="KI164" s="9"/>
      <c r="KJ164" s="9"/>
      <c r="KK164" s="9"/>
      <c r="KL164" s="9"/>
      <c r="KM164" s="9"/>
      <c r="KN164" s="9"/>
      <c r="KO164" s="9"/>
      <c r="KP164" s="9"/>
      <c r="KQ164" s="9"/>
    </row>
    <row r="165" spans="1:303" s="15" customFormat="1">
      <c r="A165" s="14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  <c r="IU165" s="9"/>
      <c r="IV165" s="9"/>
      <c r="IW165" s="9"/>
      <c r="IX165" s="9"/>
      <c r="IY165" s="9"/>
      <c r="IZ165" s="9"/>
      <c r="JA165" s="9"/>
      <c r="JB165" s="9"/>
      <c r="JC165" s="9"/>
      <c r="JD165" s="9"/>
      <c r="JE165" s="9"/>
      <c r="JF165" s="9"/>
      <c r="JG165" s="9"/>
      <c r="JH165" s="9"/>
      <c r="JI165" s="9"/>
      <c r="JJ165" s="9"/>
      <c r="JK165" s="9"/>
      <c r="JL165" s="9"/>
      <c r="JM165" s="9"/>
      <c r="JN165" s="9"/>
      <c r="JO165" s="9"/>
      <c r="JP165" s="9"/>
      <c r="JQ165" s="9"/>
      <c r="JR165" s="9"/>
      <c r="JS165" s="9"/>
      <c r="JT165" s="9"/>
      <c r="JU165" s="9"/>
      <c r="JV165" s="9"/>
      <c r="JW165" s="9"/>
      <c r="JX165" s="9"/>
      <c r="JY165" s="9"/>
      <c r="JZ165" s="9"/>
      <c r="KA165" s="9"/>
      <c r="KB165" s="9"/>
      <c r="KC165" s="9"/>
      <c r="KD165" s="9"/>
      <c r="KE165" s="9"/>
      <c r="KF165" s="9"/>
      <c r="KG165" s="9"/>
      <c r="KH165" s="9"/>
      <c r="KI165" s="9"/>
      <c r="KJ165" s="9"/>
      <c r="KK165" s="9"/>
      <c r="KL165" s="9"/>
      <c r="KM165" s="9"/>
      <c r="KN165" s="9"/>
      <c r="KO165" s="9"/>
      <c r="KP165" s="9"/>
      <c r="KQ165" s="9"/>
    </row>
    <row r="166" spans="1:303" s="15" customFormat="1">
      <c r="A166" s="14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  <c r="IV166" s="9"/>
      <c r="IW166" s="9"/>
      <c r="IX166" s="9"/>
      <c r="IY166" s="9"/>
      <c r="IZ166" s="9"/>
      <c r="JA166" s="9"/>
      <c r="JB166" s="9"/>
      <c r="JC166" s="9"/>
      <c r="JD166" s="9"/>
      <c r="JE166" s="9"/>
      <c r="JF166" s="9"/>
      <c r="JG166" s="9"/>
      <c r="JH166" s="9"/>
      <c r="JI166" s="9"/>
      <c r="JJ166" s="9"/>
      <c r="JK166" s="9"/>
      <c r="JL166" s="9"/>
      <c r="JM166" s="9"/>
      <c r="JN166" s="9"/>
      <c r="JO166" s="9"/>
      <c r="JP166" s="9"/>
      <c r="JQ166" s="9"/>
      <c r="JR166" s="9"/>
      <c r="JS166" s="9"/>
      <c r="JT166" s="9"/>
      <c r="JU166" s="9"/>
      <c r="JV166" s="9"/>
      <c r="JW166" s="9"/>
      <c r="JX166" s="9"/>
      <c r="JY166" s="9"/>
      <c r="JZ166" s="9"/>
      <c r="KA166" s="9"/>
      <c r="KB166" s="9"/>
      <c r="KC166" s="9"/>
      <c r="KD166" s="9"/>
      <c r="KE166" s="9"/>
      <c r="KF166" s="9"/>
      <c r="KG166" s="9"/>
      <c r="KH166" s="9"/>
      <c r="KI166" s="9"/>
      <c r="KJ166" s="9"/>
      <c r="KK166" s="9"/>
      <c r="KL166" s="9"/>
      <c r="KM166" s="9"/>
      <c r="KN166" s="9"/>
      <c r="KO166" s="9"/>
      <c r="KP166" s="9"/>
      <c r="KQ166" s="9"/>
    </row>
    <row r="167" spans="1:303" s="15" customFormat="1">
      <c r="A167" s="14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  <c r="IW167" s="9"/>
      <c r="IX167" s="9"/>
      <c r="IY167" s="9"/>
      <c r="IZ167" s="9"/>
      <c r="JA167" s="9"/>
      <c r="JB167" s="9"/>
      <c r="JC167" s="9"/>
      <c r="JD167" s="9"/>
      <c r="JE167" s="9"/>
      <c r="JF167" s="9"/>
      <c r="JG167" s="9"/>
      <c r="JH167" s="9"/>
      <c r="JI167" s="9"/>
      <c r="JJ167" s="9"/>
      <c r="JK167" s="9"/>
      <c r="JL167" s="9"/>
      <c r="JM167" s="9"/>
      <c r="JN167" s="9"/>
      <c r="JO167" s="9"/>
      <c r="JP167" s="9"/>
      <c r="JQ167" s="9"/>
      <c r="JR167" s="9"/>
      <c r="JS167" s="9"/>
      <c r="JT167" s="9"/>
      <c r="JU167" s="9"/>
      <c r="JV167" s="9"/>
      <c r="JW167" s="9"/>
      <c r="JX167" s="9"/>
      <c r="JY167" s="9"/>
      <c r="JZ167" s="9"/>
      <c r="KA167" s="9"/>
      <c r="KB167" s="9"/>
      <c r="KC167" s="9"/>
      <c r="KD167" s="9"/>
      <c r="KE167" s="9"/>
      <c r="KF167" s="9"/>
      <c r="KG167" s="9"/>
      <c r="KH167" s="9"/>
      <c r="KI167" s="9"/>
      <c r="KJ167" s="9"/>
      <c r="KK167" s="9"/>
      <c r="KL167" s="9"/>
      <c r="KM167" s="9"/>
      <c r="KN167" s="9"/>
      <c r="KO167" s="9"/>
      <c r="KP167" s="9"/>
      <c r="KQ167" s="9"/>
    </row>
    <row r="168" spans="1:303" s="15" customFormat="1">
      <c r="A168" s="14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  <c r="IW168" s="9"/>
      <c r="IX168" s="9"/>
      <c r="IY168" s="9"/>
      <c r="IZ168" s="9"/>
      <c r="JA168" s="9"/>
      <c r="JB168" s="9"/>
      <c r="JC168" s="9"/>
      <c r="JD168" s="9"/>
      <c r="JE168" s="9"/>
      <c r="JF168" s="9"/>
      <c r="JG168" s="9"/>
      <c r="JH168" s="9"/>
      <c r="JI168" s="9"/>
      <c r="JJ168" s="9"/>
      <c r="JK168" s="9"/>
      <c r="JL168" s="9"/>
      <c r="JM168" s="9"/>
      <c r="JN168" s="9"/>
      <c r="JO168" s="9"/>
      <c r="JP168" s="9"/>
      <c r="JQ168" s="9"/>
      <c r="JR168" s="9"/>
      <c r="JS168" s="9"/>
      <c r="JT168" s="9"/>
      <c r="JU168" s="9"/>
      <c r="JV168" s="9"/>
      <c r="JW168" s="9"/>
      <c r="JX168" s="9"/>
      <c r="JY168" s="9"/>
      <c r="JZ168" s="9"/>
      <c r="KA168" s="9"/>
      <c r="KB168" s="9"/>
      <c r="KC168" s="9"/>
      <c r="KD168" s="9"/>
      <c r="KE168" s="9"/>
      <c r="KF168" s="9"/>
      <c r="KG168" s="9"/>
      <c r="KH168" s="9"/>
      <c r="KI168" s="9"/>
      <c r="KJ168" s="9"/>
      <c r="KK168" s="9"/>
      <c r="KL168" s="9"/>
      <c r="KM168" s="9"/>
      <c r="KN168" s="9"/>
      <c r="KO168" s="9"/>
      <c r="KP168" s="9"/>
      <c r="KQ168" s="9"/>
    </row>
    <row r="169" spans="1:303" s="15" customFormat="1">
      <c r="A169" s="14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  <c r="IT169" s="9"/>
      <c r="IU169" s="9"/>
      <c r="IV169" s="9"/>
      <c r="IW169" s="9"/>
      <c r="IX169" s="9"/>
      <c r="IY169" s="9"/>
      <c r="IZ169" s="9"/>
      <c r="JA169" s="9"/>
      <c r="JB169" s="9"/>
      <c r="JC169" s="9"/>
      <c r="JD169" s="9"/>
      <c r="JE169" s="9"/>
      <c r="JF169" s="9"/>
      <c r="JG169" s="9"/>
      <c r="JH169" s="9"/>
      <c r="JI169" s="9"/>
      <c r="JJ169" s="9"/>
      <c r="JK169" s="9"/>
      <c r="JL169" s="9"/>
      <c r="JM169" s="9"/>
      <c r="JN169" s="9"/>
      <c r="JO169" s="9"/>
      <c r="JP169" s="9"/>
      <c r="JQ169" s="9"/>
      <c r="JR169" s="9"/>
      <c r="JS169" s="9"/>
      <c r="JT169" s="9"/>
      <c r="JU169" s="9"/>
      <c r="JV169" s="9"/>
      <c r="JW169" s="9"/>
      <c r="JX169" s="9"/>
      <c r="JY169" s="9"/>
      <c r="JZ169" s="9"/>
      <c r="KA169" s="9"/>
      <c r="KB169" s="9"/>
      <c r="KC169" s="9"/>
      <c r="KD169" s="9"/>
      <c r="KE169" s="9"/>
      <c r="KF169" s="9"/>
      <c r="KG169" s="9"/>
      <c r="KH169" s="9"/>
      <c r="KI169" s="9"/>
      <c r="KJ169" s="9"/>
      <c r="KK169" s="9"/>
      <c r="KL169" s="9"/>
      <c r="KM169" s="9"/>
      <c r="KN169" s="9"/>
      <c r="KO169" s="9"/>
      <c r="KP169" s="9"/>
      <c r="KQ169" s="9"/>
    </row>
    <row r="170" spans="1:303" s="15" customFormat="1">
      <c r="A170" s="14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  <c r="IW170" s="9"/>
      <c r="IX170" s="9"/>
      <c r="IY170" s="9"/>
      <c r="IZ170" s="9"/>
      <c r="JA170" s="9"/>
      <c r="JB170" s="9"/>
      <c r="JC170" s="9"/>
      <c r="JD170" s="9"/>
      <c r="JE170" s="9"/>
      <c r="JF170" s="9"/>
      <c r="JG170" s="9"/>
      <c r="JH170" s="9"/>
      <c r="JI170" s="9"/>
      <c r="JJ170" s="9"/>
      <c r="JK170" s="9"/>
      <c r="JL170" s="9"/>
      <c r="JM170" s="9"/>
      <c r="JN170" s="9"/>
      <c r="JO170" s="9"/>
      <c r="JP170" s="9"/>
      <c r="JQ170" s="9"/>
      <c r="JR170" s="9"/>
      <c r="JS170" s="9"/>
      <c r="JT170" s="9"/>
      <c r="JU170" s="9"/>
      <c r="JV170" s="9"/>
      <c r="JW170" s="9"/>
      <c r="JX170" s="9"/>
      <c r="JY170" s="9"/>
      <c r="JZ170" s="9"/>
      <c r="KA170" s="9"/>
      <c r="KB170" s="9"/>
      <c r="KC170" s="9"/>
      <c r="KD170" s="9"/>
      <c r="KE170" s="9"/>
      <c r="KF170" s="9"/>
      <c r="KG170" s="9"/>
      <c r="KH170" s="9"/>
      <c r="KI170" s="9"/>
      <c r="KJ170" s="9"/>
      <c r="KK170" s="9"/>
      <c r="KL170" s="9"/>
      <c r="KM170" s="9"/>
      <c r="KN170" s="9"/>
      <c r="KO170" s="9"/>
      <c r="KP170" s="9"/>
      <c r="KQ170" s="9"/>
    </row>
    <row r="171" spans="1:303" s="15" customFormat="1">
      <c r="A171" s="14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  <c r="IT171" s="9"/>
      <c r="IU171" s="9"/>
      <c r="IV171" s="9"/>
      <c r="IW171" s="9"/>
      <c r="IX171" s="9"/>
      <c r="IY171" s="9"/>
      <c r="IZ171" s="9"/>
      <c r="JA171" s="9"/>
      <c r="JB171" s="9"/>
      <c r="JC171" s="9"/>
      <c r="JD171" s="9"/>
      <c r="JE171" s="9"/>
      <c r="JF171" s="9"/>
      <c r="JG171" s="9"/>
      <c r="JH171" s="9"/>
      <c r="JI171" s="9"/>
      <c r="JJ171" s="9"/>
      <c r="JK171" s="9"/>
      <c r="JL171" s="9"/>
      <c r="JM171" s="9"/>
      <c r="JN171" s="9"/>
      <c r="JO171" s="9"/>
      <c r="JP171" s="9"/>
      <c r="JQ171" s="9"/>
      <c r="JR171" s="9"/>
      <c r="JS171" s="9"/>
      <c r="JT171" s="9"/>
      <c r="JU171" s="9"/>
      <c r="JV171" s="9"/>
      <c r="JW171" s="9"/>
      <c r="JX171" s="9"/>
      <c r="JY171" s="9"/>
      <c r="JZ171" s="9"/>
      <c r="KA171" s="9"/>
      <c r="KB171" s="9"/>
      <c r="KC171" s="9"/>
      <c r="KD171" s="9"/>
      <c r="KE171" s="9"/>
      <c r="KF171" s="9"/>
      <c r="KG171" s="9"/>
      <c r="KH171" s="9"/>
      <c r="KI171" s="9"/>
      <c r="KJ171" s="9"/>
      <c r="KK171" s="9"/>
      <c r="KL171" s="9"/>
      <c r="KM171" s="9"/>
      <c r="KN171" s="9"/>
      <c r="KO171" s="9"/>
      <c r="KP171" s="9"/>
      <c r="KQ171" s="9"/>
    </row>
    <row r="172" spans="1:303" s="15" customFormat="1">
      <c r="A172" s="14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  <c r="IT172" s="9"/>
      <c r="IU172" s="9"/>
      <c r="IV172" s="9"/>
      <c r="IW172" s="9"/>
      <c r="IX172" s="9"/>
      <c r="IY172" s="9"/>
      <c r="IZ172" s="9"/>
      <c r="JA172" s="9"/>
      <c r="JB172" s="9"/>
      <c r="JC172" s="9"/>
      <c r="JD172" s="9"/>
      <c r="JE172" s="9"/>
      <c r="JF172" s="9"/>
      <c r="JG172" s="9"/>
      <c r="JH172" s="9"/>
      <c r="JI172" s="9"/>
      <c r="JJ172" s="9"/>
      <c r="JK172" s="9"/>
      <c r="JL172" s="9"/>
      <c r="JM172" s="9"/>
      <c r="JN172" s="9"/>
      <c r="JO172" s="9"/>
      <c r="JP172" s="9"/>
      <c r="JQ172" s="9"/>
      <c r="JR172" s="9"/>
      <c r="JS172" s="9"/>
      <c r="JT172" s="9"/>
      <c r="JU172" s="9"/>
      <c r="JV172" s="9"/>
      <c r="JW172" s="9"/>
      <c r="JX172" s="9"/>
      <c r="JY172" s="9"/>
      <c r="JZ172" s="9"/>
      <c r="KA172" s="9"/>
      <c r="KB172" s="9"/>
      <c r="KC172" s="9"/>
      <c r="KD172" s="9"/>
      <c r="KE172" s="9"/>
      <c r="KF172" s="9"/>
      <c r="KG172" s="9"/>
      <c r="KH172" s="9"/>
      <c r="KI172" s="9"/>
      <c r="KJ172" s="9"/>
      <c r="KK172" s="9"/>
      <c r="KL172" s="9"/>
      <c r="KM172" s="9"/>
      <c r="KN172" s="9"/>
      <c r="KO172" s="9"/>
      <c r="KP172" s="9"/>
      <c r="KQ172" s="9"/>
    </row>
    <row r="173" spans="1:303" s="15" customFormat="1">
      <c r="A173" s="14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  <c r="IW173" s="9"/>
      <c r="IX173" s="9"/>
      <c r="IY173" s="9"/>
      <c r="IZ173" s="9"/>
      <c r="JA173" s="9"/>
      <c r="JB173" s="9"/>
      <c r="JC173" s="9"/>
      <c r="JD173" s="9"/>
      <c r="JE173" s="9"/>
      <c r="JF173" s="9"/>
      <c r="JG173" s="9"/>
      <c r="JH173" s="9"/>
      <c r="JI173" s="9"/>
      <c r="JJ173" s="9"/>
      <c r="JK173" s="9"/>
      <c r="JL173" s="9"/>
      <c r="JM173" s="9"/>
      <c r="JN173" s="9"/>
      <c r="JO173" s="9"/>
      <c r="JP173" s="9"/>
      <c r="JQ173" s="9"/>
      <c r="JR173" s="9"/>
      <c r="JS173" s="9"/>
      <c r="JT173" s="9"/>
      <c r="JU173" s="9"/>
      <c r="JV173" s="9"/>
      <c r="JW173" s="9"/>
      <c r="JX173" s="9"/>
      <c r="JY173" s="9"/>
      <c r="JZ173" s="9"/>
      <c r="KA173" s="9"/>
      <c r="KB173" s="9"/>
      <c r="KC173" s="9"/>
      <c r="KD173" s="9"/>
      <c r="KE173" s="9"/>
      <c r="KF173" s="9"/>
      <c r="KG173" s="9"/>
      <c r="KH173" s="9"/>
      <c r="KI173" s="9"/>
      <c r="KJ173" s="9"/>
      <c r="KK173" s="9"/>
      <c r="KL173" s="9"/>
      <c r="KM173" s="9"/>
      <c r="KN173" s="9"/>
      <c r="KO173" s="9"/>
      <c r="KP173" s="9"/>
      <c r="KQ173" s="9"/>
    </row>
    <row r="174" spans="1:303" s="15" customFormat="1">
      <c r="A174" s="14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  <c r="IT174" s="9"/>
      <c r="IU174" s="9"/>
      <c r="IV174" s="9"/>
      <c r="IW174" s="9"/>
      <c r="IX174" s="9"/>
      <c r="IY174" s="9"/>
      <c r="IZ174" s="9"/>
      <c r="JA174" s="9"/>
      <c r="JB174" s="9"/>
      <c r="JC174" s="9"/>
      <c r="JD174" s="9"/>
      <c r="JE174" s="9"/>
      <c r="JF174" s="9"/>
      <c r="JG174" s="9"/>
      <c r="JH174" s="9"/>
      <c r="JI174" s="9"/>
      <c r="JJ174" s="9"/>
      <c r="JK174" s="9"/>
      <c r="JL174" s="9"/>
      <c r="JM174" s="9"/>
      <c r="JN174" s="9"/>
      <c r="JO174" s="9"/>
      <c r="JP174" s="9"/>
      <c r="JQ174" s="9"/>
      <c r="JR174" s="9"/>
      <c r="JS174" s="9"/>
      <c r="JT174" s="9"/>
      <c r="JU174" s="9"/>
      <c r="JV174" s="9"/>
      <c r="JW174" s="9"/>
      <c r="JX174" s="9"/>
      <c r="JY174" s="9"/>
      <c r="JZ174" s="9"/>
      <c r="KA174" s="9"/>
      <c r="KB174" s="9"/>
      <c r="KC174" s="9"/>
      <c r="KD174" s="9"/>
      <c r="KE174" s="9"/>
      <c r="KF174" s="9"/>
      <c r="KG174" s="9"/>
      <c r="KH174" s="9"/>
      <c r="KI174" s="9"/>
      <c r="KJ174" s="9"/>
      <c r="KK174" s="9"/>
      <c r="KL174" s="9"/>
      <c r="KM174" s="9"/>
      <c r="KN174" s="9"/>
      <c r="KO174" s="9"/>
      <c r="KP174" s="9"/>
      <c r="KQ174" s="9"/>
    </row>
    <row r="175" spans="1:303" s="15" customFormat="1">
      <c r="A175" s="14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  <c r="IT175" s="9"/>
      <c r="IU175" s="9"/>
      <c r="IV175" s="9"/>
      <c r="IW175" s="9"/>
      <c r="IX175" s="9"/>
      <c r="IY175" s="9"/>
      <c r="IZ175" s="9"/>
      <c r="JA175" s="9"/>
      <c r="JB175" s="9"/>
      <c r="JC175" s="9"/>
      <c r="JD175" s="9"/>
      <c r="JE175" s="9"/>
      <c r="JF175" s="9"/>
      <c r="JG175" s="9"/>
      <c r="JH175" s="9"/>
      <c r="JI175" s="9"/>
      <c r="JJ175" s="9"/>
      <c r="JK175" s="9"/>
      <c r="JL175" s="9"/>
      <c r="JM175" s="9"/>
      <c r="JN175" s="9"/>
      <c r="JO175" s="9"/>
      <c r="JP175" s="9"/>
      <c r="JQ175" s="9"/>
      <c r="JR175" s="9"/>
      <c r="JS175" s="9"/>
      <c r="JT175" s="9"/>
      <c r="JU175" s="9"/>
      <c r="JV175" s="9"/>
      <c r="JW175" s="9"/>
      <c r="JX175" s="9"/>
      <c r="JY175" s="9"/>
      <c r="JZ175" s="9"/>
      <c r="KA175" s="9"/>
      <c r="KB175" s="9"/>
      <c r="KC175" s="9"/>
      <c r="KD175" s="9"/>
      <c r="KE175" s="9"/>
      <c r="KF175" s="9"/>
      <c r="KG175" s="9"/>
      <c r="KH175" s="9"/>
      <c r="KI175" s="9"/>
      <c r="KJ175" s="9"/>
      <c r="KK175" s="9"/>
      <c r="KL175" s="9"/>
      <c r="KM175" s="9"/>
      <c r="KN175" s="9"/>
      <c r="KO175" s="9"/>
      <c r="KP175" s="9"/>
      <c r="KQ175" s="9"/>
    </row>
    <row r="176" spans="1:303" s="15" customFormat="1">
      <c r="A176" s="14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  <c r="IW176" s="9"/>
      <c r="IX176" s="9"/>
      <c r="IY176" s="9"/>
      <c r="IZ176" s="9"/>
      <c r="JA176" s="9"/>
      <c r="JB176" s="9"/>
      <c r="JC176" s="9"/>
      <c r="JD176" s="9"/>
      <c r="JE176" s="9"/>
      <c r="JF176" s="9"/>
      <c r="JG176" s="9"/>
      <c r="JH176" s="9"/>
      <c r="JI176" s="9"/>
      <c r="JJ176" s="9"/>
      <c r="JK176" s="9"/>
      <c r="JL176" s="9"/>
      <c r="JM176" s="9"/>
      <c r="JN176" s="9"/>
      <c r="JO176" s="9"/>
      <c r="JP176" s="9"/>
      <c r="JQ176" s="9"/>
      <c r="JR176" s="9"/>
      <c r="JS176" s="9"/>
      <c r="JT176" s="9"/>
      <c r="JU176" s="9"/>
      <c r="JV176" s="9"/>
      <c r="JW176" s="9"/>
      <c r="JX176" s="9"/>
      <c r="JY176" s="9"/>
      <c r="JZ176" s="9"/>
      <c r="KA176" s="9"/>
      <c r="KB176" s="9"/>
      <c r="KC176" s="9"/>
      <c r="KD176" s="9"/>
      <c r="KE176" s="9"/>
      <c r="KF176" s="9"/>
      <c r="KG176" s="9"/>
      <c r="KH176" s="9"/>
      <c r="KI176" s="9"/>
      <c r="KJ176" s="9"/>
      <c r="KK176" s="9"/>
      <c r="KL176" s="9"/>
      <c r="KM176" s="9"/>
      <c r="KN176" s="9"/>
      <c r="KO176" s="9"/>
      <c r="KP176" s="9"/>
      <c r="KQ176" s="9"/>
    </row>
    <row r="177" spans="1:303" s="15" customFormat="1">
      <c r="A177" s="14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  <c r="IW177" s="9"/>
      <c r="IX177" s="9"/>
      <c r="IY177" s="9"/>
      <c r="IZ177" s="9"/>
      <c r="JA177" s="9"/>
      <c r="JB177" s="9"/>
      <c r="JC177" s="9"/>
      <c r="JD177" s="9"/>
      <c r="JE177" s="9"/>
      <c r="JF177" s="9"/>
      <c r="JG177" s="9"/>
      <c r="JH177" s="9"/>
      <c r="JI177" s="9"/>
      <c r="JJ177" s="9"/>
      <c r="JK177" s="9"/>
      <c r="JL177" s="9"/>
      <c r="JM177" s="9"/>
      <c r="JN177" s="9"/>
      <c r="JO177" s="9"/>
      <c r="JP177" s="9"/>
      <c r="JQ177" s="9"/>
      <c r="JR177" s="9"/>
      <c r="JS177" s="9"/>
      <c r="JT177" s="9"/>
      <c r="JU177" s="9"/>
      <c r="JV177" s="9"/>
      <c r="JW177" s="9"/>
      <c r="JX177" s="9"/>
      <c r="JY177" s="9"/>
      <c r="JZ177" s="9"/>
      <c r="KA177" s="9"/>
      <c r="KB177" s="9"/>
      <c r="KC177" s="9"/>
      <c r="KD177" s="9"/>
      <c r="KE177" s="9"/>
      <c r="KF177" s="9"/>
      <c r="KG177" s="9"/>
      <c r="KH177" s="9"/>
      <c r="KI177" s="9"/>
      <c r="KJ177" s="9"/>
      <c r="KK177" s="9"/>
      <c r="KL177" s="9"/>
      <c r="KM177" s="9"/>
      <c r="KN177" s="9"/>
      <c r="KO177" s="9"/>
      <c r="KP177" s="9"/>
      <c r="KQ177" s="9"/>
    </row>
    <row r="178" spans="1:303" s="15" customFormat="1">
      <c r="A178" s="14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  <c r="IV178" s="9"/>
      <c r="IW178" s="9"/>
      <c r="IX178" s="9"/>
      <c r="IY178" s="9"/>
      <c r="IZ178" s="9"/>
      <c r="JA178" s="9"/>
      <c r="JB178" s="9"/>
      <c r="JC178" s="9"/>
      <c r="JD178" s="9"/>
      <c r="JE178" s="9"/>
      <c r="JF178" s="9"/>
      <c r="JG178" s="9"/>
      <c r="JH178" s="9"/>
      <c r="JI178" s="9"/>
      <c r="JJ178" s="9"/>
      <c r="JK178" s="9"/>
      <c r="JL178" s="9"/>
      <c r="JM178" s="9"/>
      <c r="JN178" s="9"/>
      <c r="JO178" s="9"/>
      <c r="JP178" s="9"/>
      <c r="JQ178" s="9"/>
      <c r="JR178" s="9"/>
      <c r="JS178" s="9"/>
      <c r="JT178" s="9"/>
      <c r="JU178" s="9"/>
      <c r="JV178" s="9"/>
      <c r="JW178" s="9"/>
      <c r="JX178" s="9"/>
      <c r="JY178" s="9"/>
      <c r="JZ178" s="9"/>
      <c r="KA178" s="9"/>
      <c r="KB178" s="9"/>
      <c r="KC178" s="9"/>
      <c r="KD178" s="9"/>
      <c r="KE178" s="9"/>
      <c r="KF178" s="9"/>
      <c r="KG178" s="9"/>
      <c r="KH178" s="9"/>
      <c r="KI178" s="9"/>
      <c r="KJ178" s="9"/>
      <c r="KK178" s="9"/>
      <c r="KL178" s="9"/>
      <c r="KM178" s="9"/>
      <c r="KN178" s="9"/>
      <c r="KO178" s="9"/>
      <c r="KP178" s="9"/>
      <c r="KQ178" s="9"/>
    </row>
    <row r="179" spans="1:303" s="15" customFormat="1">
      <c r="A179" s="14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  <c r="IW179" s="9"/>
      <c r="IX179" s="9"/>
      <c r="IY179" s="9"/>
      <c r="IZ179" s="9"/>
      <c r="JA179" s="9"/>
      <c r="JB179" s="9"/>
      <c r="JC179" s="9"/>
      <c r="JD179" s="9"/>
      <c r="JE179" s="9"/>
      <c r="JF179" s="9"/>
      <c r="JG179" s="9"/>
      <c r="JH179" s="9"/>
      <c r="JI179" s="9"/>
      <c r="JJ179" s="9"/>
      <c r="JK179" s="9"/>
      <c r="JL179" s="9"/>
      <c r="JM179" s="9"/>
      <c r="JN179" s="9"/>
      <c r="JO179" s="9"/>
      <c r="JP179" s="9"/>
      <c r="JQ179" s="9"/>
      <c r="JR179" s="9"/>
      <c r="JS179" s="9"/>
      <c r="JT179" s="9"/>
      <c r="JU179" s="9"/>
      <c r="JV179" s="9"/>
      <c r="JW179" s="9"/>
      <c r="JX179" s="9"/>
      <c r="JY179" s="9"/>
      <c r="JZ179" s="9"/>
      <c r="KA179" s="9"/>
      <c r="KB179" s="9"/>
      <c r="KC179" s="9"/>
      <c r="KD179" s="9"/>
      <c r="KE179" s="9"/>
      <c r="KF179" s="9"/>
      <c r="KG179" s="9"/>
      <c r="KH179" s="9"/>
      <c r="KI179" s="9"/>
      <c r="KJ179" s="9"/>
      <c r="KK179" s="9"/>
      <c r="KL179" s="9"/>
      <c r="KM179" s="9"/>
      <c r="KN179" s="9"/>
      <c r="KO179" s="9"/>
      <c r="KP179" s="9"/>
      <c r="KQ179" s="9"/>
    </row>
    <row r="180" spans="1:303" s="15" customFormat="1">
      <c r="A180" s="14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  <c r="IT180" s="9"/>
      <c r="IU180" s="9"/>
      <c r="IV180" s="9"/>
      <c r="IW180" s="9"/>
      <c r="IX180" s="9"/>
      <c r="IY180" s="9"/>
      <c r="IZ180" s="9"/>
      <c r="JA180" s="9"/>
      <c r="JB180" s="9"/>
      <c r="JC180" s="9"/>
      <c r="JD180" s="9"/>
      <c r="JE180" s="9"/>
      <c r="JF180" s="9"/>
      <c r="JG180" s="9"/>
      <c r="JH180" s="9"/>
      <c r="JI180" s="9"/>
      <c r="JJ180" s="9"/>
      <c r="JK180" s="9"/>
      <c r="JL180" s="9"/>
      <c r="JM180" s="9"/>
      <c r="JN180" s="9"/>
      <c r="JO180" s="9"/>
      <c r="JP180" s="9"/>
      <c r="JQ180" s="9"/>
      <c r="JR180" s="9"/>
      <c r="JS180" s="9"/>
      <c r="JT180" s="9"/>
      <c r="JU180" s="9"/>
      <c r="JV180" s="9"/>
      <c r="JW180" s="9"/>
      <c r="JX180" s="9"/>
      <c r="JY180" s="9"/>
      <c r="JZ180" s="9"/>
      <c r="KA180" s="9"/>
      <c r="KB180" s="9"/>
      <c r="KC180" s="9"/>
      <c r="KD180" s="9"/>
      <c r="KE180" s="9"/>
      <c r="KF180" s="9"/>
      <c r="KG180" s="9"/>
      <c r="KH180" s="9"/>
      <c r="KI180" s="9"/>
      <c r="KJ180" s="9"/>
      <c r="KK180" s="9"/>
      <c r="KL180" s="9"/>
      <c r="KM180" s="9"/>
      <c r="KN180" s="9"/>
      <c r="KO180" s="9"/>
      <c r="KP180" s="9"/>
      <c r="KQ180" s="9"/>
    </row>
    <row r="181" spans="1:303" s="15" customFormat="1">
      <c r="A181" s="14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  <c r="IV181" s="9"/>
      <c r="IW181" s="9"/>
      <c r="IX181" s="9"/>
      <c r="IY181" s="9"/>
      <c r="IZ181" s="9"/>
      <c r="JA181" s="9"/>
      <c r="JB181" s="9"/>
      <c r="JC181" s="9"/>
      <c r="JD181" s="9"/>
      <c r="JE181" s="9"/>
      <c r="JF181" s="9"/>
      <c r="JG181" s="9"/>
      <c r="JH181" s="9"/>
      <c r="JI181" s="9"/>
      <c r="JJ181" s="9"/>
      <c r="JK181" s="9"/>
      <c r="JL181" s="9"/>
      <c r="JM181" s="9"/>
      <c r="JN181" s="9"/>
      <c r="JO181" s="9"/>
      <c r="JP181" s="9"/>
      <c r="JQ181" s="9"/>
      <c r="JR181" s="9"/>
      <c r="JS181" s="9"/>
      <c r="JT181" s="9"/>
      <c r="JU181" s="9"/>
      <c r="JV181" s="9"/>
      <c r="JW181" s="9"/>
      <c r="JX181" s="9"/>
      <c r="JY181" s="9"/>
      <c r="JZ181" s="9"/>
      <c r="KA181" s="9"/>
      <c r="KB181" s="9"/>
      <c r="KC181" s="9"/>
      <c r="KD181" s="9"/>
      <c r="KE181" s="9"/>
      <c r="KF181" s="9"/>
      <c r="KG181" s="9"/>
      <c r="KH181" s="9"/>
      <c r="KI181" s="9"/>
      <c r="KJ181" s="9"/>
      <c r="KK181" s="9"/>
      <c r="KL181" s="9"/>
      <c r="KM181" s="9"/>
      <c r="KN181" s="9"/>
      <c r="KO181" s="9"/>
      <c r="KP181" s="9"/>
      <c r="KQ181" s="9"/>
    </row>
    <row r="182" spans="1:303" s="15" customFormat="1">
      <c r="A182" s="14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  <c r="IT182" s="9"/>
      <c r="IU182" s="9"/>
      <c r="IV182" s="9"/>
      <c r="IW182" s="9"/>
      <c r="IX182" s="9"/>
      <c r="IY182" s="9"/>
      <c r="IZ182" s="9"/>
      <c r="JA182" s="9"/>
      <c r="JB182" s="9"/>
      <c r="JC182" s="9"/>
      <c r="JD182" s="9"/>
      <c r="JE182" s="9"/>
      <c r="JF182" s="9"/>
      <c r="JG182" s="9"/>
      <c r="JH182" s="9"/>
      <c r="JI182" s="9"/>
      <c r="JJ182" s="9"/>
      <c r="JK182" s="9"/>
      <c r="JL182" s="9"/>
      <c r="JM182" s="9"/>
      <c r="JN182" s="9"/>
      <c r="JO182" s="9"/>
      <c r="JP182" s="9"/>
      <c r="JQ182" s="9"/>
      <c r="JR182" s="9"/>
      <c r="JS182" s="9"/>
      <c r="JT182" s="9"/>
      <c r="JU182" s="9"/>
      <c r="JV182" s="9"/>
      <c r="JW182" s="9"/>
      <c r="JX182" s="9"/>
      <c r="JY182" s="9"/>
      <c r="JZ182" s="9"/>
      <c r="KA182" s="9"/>
      <c r="KB182" s="9"/>
      <c r="KC182" s="9"/>
      <c r="KD182" s="9"/>
      <c r="KE182" s="9"/>
      <c r="KF182" s="9"/>
      <c r="KG182" s="9"/>
      <c r="KH182" s="9"/>
      <c r="KI182" s="9"/>
      <c r="KJ182" s="9"/>
      <c r="KK182" s="9"/>
      <c r="KL182" s="9"/>
      <c r="KM182" s="9"/>
      <c r="KN182" s="9"/>
      <c r="KO182" s="9"/>
      <c r="KP182" s="9"/>
      <c r="KQ182" s="9"/>
    </row>
    <row r="183" spans="1:303" s="15" customFormat="1">
      <c r="A183" s="14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  <c r="IT183" s="9"/>
      <c r="IU183" s="9"/>
      <c r="IV183" s="9"/>
      <c r="IW183" s="9"/>
      <c r="IX183" s="9"/>
      <c r="IY183" s="9"/>
      <c r="IZ183" s="9"/>
      <c r="JA183" s="9"/>
      <c r="JB183" s="9"/>
      <c r="JC183" s="9"/>
      <c r="JD183" s="9"/>
      <c r="JE183" s="9"/>
      <c r="JF183" s="9"/>
      <c r="JG183" s="9"/>
      <c r="JH183" s="9"/>
      <c r="JI183" s="9"/>
      <c r="JJ183" s="9"/>
      <c r="JK183" s="9"/>
      <c r="JL183" s="9"/>
      <c r="JM183" s="9"/>
      <c r="JN183" s="9"/>
      <c r="JO183" s="9"/>
      <c r="JP183" s="9"/>
      <c r="JQ183" s="9"/>
      <c r="JR183" s="9"/>
      <c r="JS183" s="9"/>
      <c r="JT183" s="9"/>
      <c r="JU183" s="9"/>
      <c r="JV183" s="9"/>
      <c r="JW183" s="9"/>
      <c r="JX183" s="9"/>
      <c r="JY183" s="9"/>
      <c r="JZ183" s="9"/>
      <c r="KA183" s="9"/>
      <c r="KB183" s="9"/>
      <c r="KC183" s="9"/>
      <c r="KD183" s="9"/>
      <c r="KE183" s="9"/>
      <c r="KF183" s="9"/>
      <c r="KG183" s="9"/>
      <c r="KH183" s="9"/>
      <c r="KI183" s="9"/>
      <c r="KJ183" s="9"/>
      <c r="KK183" s="9"/>
      <c r="KL183" s="9"/>
      <c r="KM183" s="9"/>
      <c r="KN183" s="9"/>
      <c r="KO183" s="9"/>
      <c r="KP183" s="9"/>
      <c r="KQ183" s="9"/>
    </row>
    <row r="184" spans="1:303" s="15" customFormat="1">
      <c r="A184" s="14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  <c r="IT184" s="9"/>
      <c r="IU184" s="9"/>
      <c r="IV184" s="9"/>
      <c r="IW184" s="9"/>
      <c r="IX184" s="9"/>
      <c r="IY184" s="9"/>
      <c r="IZ184" s="9"/>
      <c r="JA184" s="9"/>
      <c r="JB184" s="9"/>
      <c r="JC184" s="9"/>
      <c r="JD184" s="9"/>
      <c r="JE184" s="9"/>
      <c r="JF184" s="9"/>
      <c r="JG184" s="9"/>
      <c r="JH184" s="9"/>
      <c r="JI184" s="9"/>
      <c r="JJ184" s="9"/>
      <c r="JK184" s="9"/>
      <c r="JL184" s="9"/>
      <c r="JM184" s="9"/>
      <c r="JN184" s="9"/>
      <c r="JO184" s="9"/>
      <c r="JP184" s="9"/>
      <c r="JQ184" s="9"/>
      <c r="JR184" s="9"/>
      <c r="JS184" s="9"/>
      <c r="JT184" s="9"/>
      <c r="JU184" s="9"/>
      <c r="JV184" s="9"/>
      <c r="JW184" s="9"/>
      <c r="JX184" s="9"/>
      <c r="JY184" s="9"/>
      <c r="JZ184" s="9"/>
      <c r="KA184" s="9"/>
      <c r="KB184" s="9"/>
      <c r="KC184" s="9"/>
      <c r="KD184" s="9"/>
      <c r="KE184" s="9"/>
      <c r="KF184" s="9"/>
      <c r="KG184" s="9"/>
      <c r="KH184" s="9"/>
      <c r="KI184" s="9"/>
      <c r="KJ184" s="9"/>
      <c r="KK184" s="9"/>
      <c r="KL184" s="9"/>
      <c r="KM184" s="9"/>
      <c r="KN184" s="9"/>
      <c r="KO184" s="9"/>
      <c r="KP184" s="9"/>
      <c r="KQ184" s="9"/>
    </row>
    <row r="185" spans="1:303" s="15" customFormat="1">
      <c r="A185" s="14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  <c r="IT185" s="9"/>
      <c r="IU185" s="9"/>
      <c r="IV185" s="9"/>
      <c r="IW185" s="9"/>
      <c r="IX185" s="9"/>
      <c r="IY185" s="9"/>
      <c r="IZ185" s="9"/>
      <c r="JA185" s="9"/>
      <c r="JB185" s="9"/>
      <c r="JC185" s="9"/>
      <c r="JD185" s="9"/>
      <c r="JE185" s="9"/>
      <c r="JF185" s="9"/>
      <c r="JG185" s="9"/>
      <c r="JH185" s="9"/>
      <c r="JI185" s="9"/>
      <c r="JJ185" s="9"/>
      <c r="JK185" s="9"/>
      <c r="JL185" s="9"/>
      <c r="JM185" s="9"/>
      <c r="JN185" s="9"/>
      <c r="JO185" s="9"/>
      <c r="JP185" s="9"/>
      <c r="JQ185" s="9"/>
      <c r="JR185" s="9"/>
      <c r="JS185" s="9"/>
      <c r="JT185" s="9"/>
      <c r="JU185" s="9"/>
      <c r="JV185" s="9"/>
      <c r="JW185" s="9"/>
      <c r="JX185" s="9"/>
      <c r="JY185" s="9"/>
      <c r="JZ185" s="9"/>
      <c r="KA185" s="9"/>
      <c r="KB185" s="9"/>
      <c r="KC185" s="9"/>
      <c r="KD185" s="9"/>
      <c r="KE185" s="9"/>
      <c r="KF185" s="9"/>
      <c r="KG185" s="9"/>
      <c r="KH185" s="9"/>
      <c r="KI185" s="9"/>
      <c r="KJ185" s="9"/>
      <c r="KK185" s="9"/>
      <c r="KL185" s="9"/>
      <c r="KM185" s="9"/>
      <c r="KN185" s="9"/>
      <c r="KO185" s="9"/>
      <c r="KP185" s="9"/>
      <c r="KQ185" s="9"/>
    </row>
    <row r="186" spans="1:303" s="15" customFormat="1">
      <c r="A186" s="14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  <c r="IT186" s="9"/>
      <c r="IU186" s="9"/>
      <c r="IV186" s="9"/>
      <c r="IW186" s="9"/>
      <c r="IX186" s="9"/>
      <c r="IY186" s="9"/>
      <c r="IZ186" s="9"/>
      <c r="JA186" s="9"/>
      <c r="JB186" s="9"/>
      <c r="JC186" s="9"/>
      <c r="JD186" s="9"/>
      <c r="JE186" s="9"/>
      <c r="JF186" s="9"/>
      <c r="JG186" s="9"/>
      <c r="JH186" s="9"/>
      <c r="JI186" s="9"/>
      <c r="JJ186" s="9"/>
      <c r="JK186" s="9"/>
      <c r="JL186" s="9"/>
      <c r="JM186" s="9"/>
      <c r="JN186" s="9"/>
      <c r="JO186" s="9"/>
      <c r="JP186" s="9"/>
      <c r="JQ186" s="9"/>
      <c r="JR186" s="9"/>
      <c r="JS186" s="9"/>
      <c r="JT186" s="9"/>
      <c r="JU186" s="9"/>
      <c r="JV186" s="9"/>
      <c r="JW186" s="9"/>
      <c r="JX186" s="9"/>
      <c r="JY186" s="9"/>
      <c r="JZ186" s="9"/>
      <c r="KA186" s="9"/>
      <c r="KB186" s="9"/>
      <c r="KC186" s="9"/>
      <c r="KD186" s="9"/>
      <c r="KE186" s="9"/>
      <c r="KF186" s="9"/>
      <c r="KG186" s="9"/>
      <c r="KH186" s="9"/>
      <c r="KI186" s="9"/>
      <c r="KJ186" s="9"/>
      <c r="KK186" s="9"/>
      <c r="KL186" s="9"/>
      <c r="KM186" s="9"/>
      <c r="KN186" s="9"/>
      <c r="KO186" s="9"/>
      <c r="KP186" s="9"/>
      <c r="KQ186" s="9"/>
    </row>
    <row r="187" spans="1:303" s="15" customFormat="1">
      <c r="A187" s="14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  <c r="IT187" s="9"/>
      <c r="IU187" s="9"/>
      <c r="IV187" s="9"/>
      <c r="IW187" s="9"/>
      <c r="IX187" s="9"/>
      <c r="IY187" s="9"/>
      <c r="IZ187" s="9"/>
      <c r="JA187" s="9"/>
      <c r="JB187" s="9"/>
      <c r="JC187" s="9"/>
      <c r="JD187" s="9"/>
      <c r="JE187" s="9"/>
      <c r="JF187" s="9"/>
      <c r="JG187" s="9"/>
      <c r="JH187" s="9"/>
      <c r="JI187" s="9"/>
      <c r="JJ187" s="9"/>
      <c r="JK187" s="9"/>
      <c r="JL187" s="9"/>
      <c r="JM187" s="9"/>
      <c r="JN187" s="9"/>
      <c r="JO187" s="9"/>
      <c r="JP187" s="9"/>
      <c r="JQ187" s="9"/>
      <c r="JR187" s="9"/>
      <c r="JS187" s="9"/>
      <c r="JT187" s="9"/>
      <c r="JU187" s="9"/>
      <c r="JV187" s="9"/>
      <c r="JW187" s="9"/>
      <c r="JX187" s="9"/>
      <c r="JY187" s="9"/>
      <c r="JZ187" s="9"/>
      <c r="KA187" s="9"/>
      <c r="KB187" s="9"/>
      <c r="KC187" s="9"/>
      <c r="KD187" s="9"/>
      <c r="KE187" s="9"/>
      <c r="KF187" s="9"/>
      <c r="KG187" s="9"/>
      <c r="KH187" s="9"/>
      <c r="KI187" s="9"/>
      <c r="KJ187" s="9"/>
      <c r="KK187" s="9"/>
      <c r="KL187" s="9"/>
      <c r="KM187" s="9"/>
      <c r="KN187" s="9"/>
      <c r="KO187" s="9"/>
      <c r="KP187" s="9"/>
      <c r="KQ187" s="9"/>
    </row>
    <row r="188" spans="1:303" s="15" customFormat="1">
      <c r="A188" s="14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  <c r="IT188" s="9"/>
      <c r="IU188" s="9"/>
      <c r="IV188" s="9"/>
      <c r="IW188" s="9"/>
      <c r="IX188" s="9"/>
      <c r="IY188" s="9"/>
      <c r="IZ188" s="9"/>
      <c r="JA188" s="9"/>
      <c r="JB188" s="9"/>
      <c r="JC188" s="9"/>
      <c r="JD188" s="9"/>
      <c r="JE188" s="9"/>
      <c r="JF188" s="9"/>
      <c r="JG188" s="9"/>
      <c r="JH188" s="9"/>
      <c r="JI188" s="9"/>
      <c r="JJ188" s="9"/>
      <c r="JK188" s="9"/>
      <c r="JL188" s="9"/>
      <c r="JM188" s="9"/>
      <c r="JN188" s="9"/>
      <c r="JO188" s="9"/>
      <c r="JP188" s="9"/>
      <c r="JQ188" s="9"/>
      <c r="JR188" s="9"/>
      <c r="JS188" s="9"/>
      <c r="JT188" s="9"/>
      <c r="JU188" s="9"/>
      <c r="JV188" s="9"/>
      <c r="JW188" s="9"/>
      <c r="JX188" s="9"/>
      <c r="JY188" s="9"/>
      <c r="JZ188" s="9"/>
      <c r="KA188" s="9"/>
      <c r="KB188" s="9"/>
      <c r="KC188" s="9"/>
      <c r="KD188" s="9"/>
      <c r="KE188" s="9"/>
      <c r="KF188" s="9"/>
      <c r="KG188" s="9"/>
      <c r="KH188" s="9"/>
      <c r="KI188" s="9"/>
      <c r="KJ188" s="9"/>
      <c r="KK188" s="9"/>
      <c r="KL188" s="9"/>
      <c r="KM188" s="9"/>
      <c r="KN188" s="9"/>
      <c r="KO188" s="9"/>
      <c r="KP188" s="9"/>
      <c r="KQ188" s="9"/>
    </row>
    <row r="189" spans="1:303" s="15" customFormat="1">
      <c r="A189" s="14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  <c r="IT189" s="9"/>
      <c r="IU189" s="9"/>
      <c r="IV189" s="9"/>
      <c r="IW189" s="9"/>
      <c r="IX189" s="9"/>
      <c r="IY189" s="9"/>
      <c r="IZ189" s="9"/>
      <c r="JA189" s="9"/>
      <c r="JB189" s="9"/>
      <c r="JC189" s="9"/>
      <c r="JD189" s="9"/>
      <c r="JE189" s="9"/>
      <c r="JF189" s="9"/>
      <c r="JG189" s="9"/>
      <c r="JH189" s="9"/>
      <c r="JI189" s="9"/>
      <c r="JJ189" s="9"/>
      <c r="JK189" s="9"/>
      <c r="JL189" s="9"/>
      <c r="JM189" s="9"/>
      <c r="JN189" s="9"/>
      <c r="JO189" s="9"/>
      <c r="JP189" s="9"/>
      <c r="JQ189" s="9"/>
      <c r="JR189" s="9"/>
      <c r="JS189" s="9"/>
      <c r="JT189" s="9"/>
      <c r="JU189" s="9"/>
      <c r="JV189" s="9"/>
      <c r="JW189" s="9"/>
      <c r="JX189" s="9"/>
      <c r="JY189" s="9"/>
      <c r="JZ189" s="9"/>
      <c r="KA189" s="9"/>
      <c r="KB189" s="9"/>
      <c r="KC189" s="9"/>
      <c r="KD189" s="9"/>
      <c r="KE189" s="9"/>
      <c r="KF189" s="9"/>
      <c r="KG189" s="9"/>
      <c r="KH189" s="9"/>
      <c r="KI189" s="9"/>
      <c r="KJ189" s="9"/>
      <c r="KK189" s="9"/>
      <c r="KL189" s="9"/>
      <c r="KM189" s="9"/>
      <c r="KN189" s="9"/>
      <c r="KO189" s="9"/>
      <c r="KP189" s="9"/>
      <c r="KQ189" s="9"/>
    </row>
    <row r="190" spans="1:303" s="15" customFormat="1">
      <c r="A190" s="14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  <c r="IT190" s="9"/>
      <c r="IU190" s="9"/>
      <c r="IV190" s="9"/>
      <c r="IW190" s="9"/>
      <c r="IX190" s="9"/>
      <c r="IY190" s="9"/>
      <c r="IZ190" s="9"/>
      <c r="JA190" s="9"/>
      <c r="JB190" s="9"/>
      <c r="JC190" s="9"/>
      <c r="JD190" s="9"/>
      <c r="JE190" s="9"/>
      <c r="JF190" s="9"/>
      <c r="JG190" s="9"/>
      <c r="JH190" s="9"/>
      <c r="JI190" s="9"/>
      <c r="JJ190" s="9"/>
      <c r="JK190" s="9"/>
      <c r="JL190" s="9"/>
      <c r="JM190" s="9"/>
      <c r="JN190" s="9"/>
      <c r="JO190" s="9"/>
      <c r="JP190" s="9"/>
      <c r="JQ190" s="9"/>
      <c r="JR190" s="9"/>
      <c r="JS190" s="9"/>
      <c r="JT190" s="9"/>
      <c r="JU190" s="9"/>
      <c r="JV190" s="9"/>
      <c r="JW190" s="9"/>
      <c r="JX190" s="9"/>
      <c r="JY190" s="9"/>
      <c r="JZ190" s="9"/>
      <c r="KA190" s="9"/>
      <c r="KB190" s="9"/>
      <c r="KC190" s="9"/>
      <c r="KD190" s="9"/>
      <c r="KE190" s="9"/>
      <c r="KF190" s="9"/>
      <c r="KG190" s="9"/>
      <c r="KH190" s="9"/>
      <c r="KI190" s="9"/>
      <c r="KJ190" s="9"/>
      <c r="KK190" s="9"/>
      <c r="KL190" s="9"/>
      <c r="KM190" s="9"/>
      <c r="KN190" s="9"/>
      <c r="KO190" s="9"/>
      <c r="KP190" s="9"/>
      <c r="KQ190" s="9"/>
    </row>
    <row r="191" spans="1:303" s="15" customFormat="1">
      <c r="A191" s="14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  <c r="IT191" s="9"/>
      <c r="IU191" s="9"/>
      <c r="IV191" s="9"/>
      <c r="IW191" s="9"/>
      <c r="IX191" s="9"/>
      <c r="IY191" s="9"/>
      <c r="IZ191" s="9"/>
      <c r="JA191" s="9"/>
      <c r="JB191" s="9"/>
      <c r="JC191" s="9"/>
      <c r="JD191" s="9"/>
      <c r="JE191" s="9"/>
      <c r="JF191" s="9"/>
      <c r="JG191" s="9"/>
      <c r="JH191" s="9"/>
      <c r="JI191" s="9"/>
      <c r="JJ191" s="9"/>
      <c r="JK191" s="9"/>
      <c r="JL191" s="9"/>
      <c r="JM191" s="9"/>
      <c r="JN191" s="9"/>
      <c r="JO191" s="9"/>
      <c r="JP191" s="9"/>
      <c r="JQ191" s="9"/>
      <c r="JR191" s="9"/>
      <c r="JS191" s="9"/>
      <c r="JT191" s="9"/>
      <c r="JU191" s="9"/>
      <c r="JV191" s="9"/>
      <c r="JW191" s="9"/>
      <c r="JX191" s="9"/>
      <c r="JY191" s="9"/>
      <c r="JZ191" s="9"/>
      <c r="KA191" s="9"/>
      <c r="KB191" s="9"/>
      <c r="KC191" s="9"/>
      <c r="KD191" s="9"/>
      <c r="KE191" s="9"/>
      <c r="KF191" s="9"/>
      <c r="KG191" s="9"/>
      <c r="KH191" s="9"/>
      <c r="KI191" s="9"/>
      <c r="KJ191" s="9"/>
      <c r="KK191" s="9"/>
      <c r="KL191" s="9"/>
      <c r="KM191" s="9"/>
      <c r="KN191" s="9"/>
      <c r="KO191" s="9"/>
      <c r="KP191" s="9"/>
      <c r="KQ191" s="9"/>
    </row>
    <row r="192" spans="1:303" s="15" customFormat="1">
      <c r="A192" s="14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  <c r="IT192" s="9"/>
      <c r="IU192" s="9"/>
      <c r="IV192" s="9"/>
      <c r="IW192" s="9"/>
      <c r="IX192" s="9"/>
      <c r="IY192" s="9"/>
      <c r="IZ192" s="9"/>
      <c r="JA192" s="9"/>
      <c r="JB192" s="9"/>
      <c r="JC192" s="9"/>
      <c r="JD192" s="9"/>
      <c r="JE192" s="9"/>
      <c r="JF192" s="9"/>
      <c r="JG192" s="9"/>
      <c r="JH192" s="9"/>
      <c r="JI192" s="9"/>
      <c r="JJ192" s="9"/>
      <c r="JK192" s="9"/>
      <c r="JL192" s="9"/>
      <c r="JM192" s="9"/>
      <c r="JN192" s="9"/>
      <c r="JO192" s="9"/>
      <c r="JP192" s="9"/>
      <c r="JQ192" s="9"/>
      <c r="JR192" s="9"/>
      <c r="JS192" s="9"/>
      <c r="JT192" s="9"/>
      <c r="JU192" s="9"/>
      <c r="JV192" s="9"/>
      <c r="JW192" s="9"/>
      <c r="JX192" s="9"/>
      <c r="JY192" s="9"/>
      <c r="JZ192" s="9"/>
      <c r="KA192" s="9"/>
      <c r="KB192" s="9"/>
      <c r="KC192" s="9"/>
      <c r="KD192" s="9"/>
      <c r="KE192" s="9"/>
      <c r="KF192" s="9"/>
      <c r="KG192" s="9"/>
      <c r="KH192" s="9"/>
      <c r="KI192" s="9"/>
      <c r="KJ192" s="9"/>
      <c r="KK192" s="9"/>
      <c r="KL192" s="9"/>
      <c r="KM192" s="9"/>
      <c r="KN192" s="9"/>
      <c r="KO192" s="9"/>
      <c r="KP192" s="9"/>
      <c r="KQ192" s="9"/>
    </row>
    <row r="193" spans="1:303" s="15" customFormat="1">
      <c r="A193" s="14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  <c r="IT193" s="9"/>
      <c r="IU193" s="9"/>
      <c r="IV193" s="9"/>
      <c r="IW193" s="9"/>
      <c r="IX193" s="9"/>
      <c r="IY193" s="9"/>
      <c r="IZ193" s="9"/>
      <c r="JA193" s="9"/>
      <c r="JB193" s="9"/>
      <c r="JC193" s="9"/>
      <c r="JD193" s="9"/>
      <c r="JE193" s="9"/>
      <c r="JF193" s="9"/>
      <c r="JG193" s="9"/>
      <c r="JH193" s="9"/>
      <c r="JI193" s="9"/>
      <c r="JJ193" s="9"/>
      <c r="JK193" s="9"/>
      <c r="JL193" s="9"/>
      <c r="JM193" s="9"/>
      <c r="JN193" s="9"/>
      <c r="JO193" s="9"/>
      <c r="JP193" s="9"/>
      <c r="JQ193" s="9"/>
      <c r="JR193" s="9"/>
      <c r="JS193" s="9"/>
      <c r="JT193" s="9"/>
      <c r="JU193" s="9"/>
      <c r="JV193" s="9"/>
      <c r="JW193" s="9"/>
      <c r="JX193" s="9"/>
      <c r="JY193" s="9"/>
      <c r="JZ193" s="9"/>
      <c r="KA193" s="9"/>
      <c r="KB193" s="9"/>
      <c r="KC193" s="9"/>
      <c r="KD193" s="9"/>
      <c r="KE193" s="9"/>
      <c r="KF193" s="9"/>
      <c r="KG193" s="9"/>
      <c r="KH193" s="9"/>
      <c r="KI193" s="9"/>
      <c r="KJ193" s="9"/>
      <c r="KK193" s="9"/>
      <c r="KL193" s="9"/>
      <c r="KM193" s="9"/>
      <c r="KN193" s="9"/>
      <c r="KO193" s="9"/>
      <c r="KP193" s="9"/>
      <c r="KQ193" s="9"/>
    </row>
    <row r="194" spans="1:303" s="15" customFormat="1">
      <c r="A194" s="14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  <c r="IT194" s="9"/>
      <c r="IU194" s="9"/>
      <c r="IV194" s="9"/>
      <c r="IW194" s="9"/>
      <c r="IX194" s="9"/>
      <c r="IY194" s="9"/>
      <c r="IZ194" s="9"/>
      <c r="JA194" s="9"/>
      <c r="JB194" s="9"/>
      <c r="JC194" s="9"/>
      <c r="JD194" s="9"/>
      <c r="JE194" s="9"/>
      <c r="JF194" s="9"/>
      <c r="JG194" s="9"/>
      <c r="JH194" s="9"/>
      <c r="JI194" s="9"/>
      <c r="JJ194" s="9"/>
      <c r="JK194" s="9"/>
      <c r="JL194" s="9"/>
      <c r="JM194" s="9"/>
      <c r="JN194" s="9"/>
      <c r="JO194" s="9"/>
      <c r="JP194" s="9"/>
      <c r="JQ194" s="9"/>
      <c r="JR194" s="9"/>
      <c r="JS194" s="9"/>
      <c r="JT194" s="9"/>
      <c r="JU194" s="9"/>
      <c r="JV194" s="9"/>
      <c r="JW194" s="9"/>
      <c r="JX194" s="9"/>
      <c r="JY194" s="9"/>
      <c r="JZ194" s="9"/>
      <c r="KA194" s="9"/>
      <c r="KB194" s="9"/>
      <c r="KC194" s="9"/>
      <c r="KD194" s="9"/>
      <c r="KE194" s="9"/>
      <c r="KF194" s="9"/>
      <c r="KG194" s="9"/>
      <c r="KH194" s="9"/>
      <c r="KI194" s="9"/>
      <c r="KJ194" s="9"/>
      <c r="KK194" s="9"/>
      <c r="KL194" s="9"/>
      <c r="KM194" s="9"/>
      <c r="KN194" s="9"/>
      <c r="KO194" s="9"/>
      <c r="KP194" s="9"/>
      <c r="KQ194" s="9"/>
    </row>
    <row r="195" spans="1:303" s="15" customFormat="1">
      <c r="A195" s="14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  <c r="IT195" s="9"/>
      <c r="IU195" s="9"/>
      <c r="IV195" s="9"/>
      <c r="IW195" s="9"/>
      <c r="IX195" s="9"/>
      <c r="IY195" s="9"/>
      <c r="IZ195" s="9"/>
      <c r="JA195" s="9"/>
      <c r="JB195" s="9"/>
      <c r="JC195" s="9"/>
      <c r="JD195" s="9"/>
      <c r="JE195" s="9"/>
      <c r="JF195" s="9"/>
      <c r="JG195" s="9"/>
      <c r="JH195" s="9"/>
      <c r="JI195" s="9"/>
      <c r="JJ195" s="9"/>
      <c r="JK195" s="9"/>
      <c r="JL195" s="9"/>
      <c r="JM195" s="9"/>
      <c r="JN195" s="9"/>
      <c r="JO195" s="9"/>
      <c r="JP195" s="9"/>
      <c r="JQ195" s="9"/>
      <c r="JR195" s="9"/>
      <c r="JS195" s="9"/>
      <c r="JT195" s="9"/>
      <c r="JU195" s="9"/>
      <c r="JV195" s="9"/>
      <c r="JW195" s="9"/>
      <c r="JX195" s="9"/>
      <c r="JY195" s="9"/>
      <c r="JZ195" s="9"/>
      <c r="KA195" s="9"/>
      <c r="KB195" s="9"/>
      <c r="KC195" s="9"/>
      <c r="KD195" s="9"/>
      <c r="KE195" s="9"/>
      <c r="KF195" s="9"/>
      <c r="KG195" s="9"/>
      <c r="KH195" s="9"/>
      <c r="KI195" s="9"/>
      <c r="KJ195" s="9"/>
      <c r="KK195" s="9"/>
      <c r="KL195" s="9"/>
      <c r="KM195" s="9"/>
      <c r="KN195" s="9"/>
      <c r="KO195" s="9"/>
      <c r="KP195" s="9"/>
      <c r="KQ195" s="9"/>
    </row>
    <row r="196" spans="1:303" s="15" customFormat="1">
      <c r="A196" s="14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  <c r="IT196" s="9"/>
      <c r="IU196" s="9"/>
      <c r="IV196" s="9"/>
      <c r="IW196" s="9"/>
      <c r="IX196" s="9"/>
      <c r="IY196" s="9"/>
      <c r="IZ196" s="9"/>
      <c r="JA196" s="9"/>
      <c r="JB196" s="9"/>
      <c r="JC196" s="9"/>
      <c r="JD196" s="9"/>
      <c r="JE196" s="9"/>
      <c r="JF196" s="9"/>
      <c r="JG196" s="9"/>
      <c r="JH196" s="9"/>
      <c r="JI196" s="9"/>
      <c r="JJ196" s="9"/>
      <c r="JK196" s="9"/>
      <c r="JL196" s="9"/>
      <c r="JM196" s="9"/>
      <c r="JN196" s="9"/>
      <c r="JO196" s="9"/>
      <c r="JP196" s="9"/>
      <c r="JQ196" s="9"/>
      <c r="JR196" s="9"/>
      <c r="JS196" s="9"/>
      <c r="JT196" s="9"/>
      <c r="JU196" s="9"/>
      <c r="JV196" s="9"/>
      <c r="JW196" s="9"/>
      <c r="JX196" s="9"/>
      <c r="JY196" s="9"/>
      <c r="JZ196" s="9"/>
      <c r="KA196" s="9"/>
      <c r="KB196" s="9"/>
      <c r="KC196" s="9"/>
      <c r="KD196" s="9"/>
      <c r="KE196" s="9"/>
      <c r="KF196" s="9"/>
      <c r="KG196" s="9"/>
      <c r="KH196" s="9"/>
      <c r="KI196" s="9"/>
      <c r="KJ196" s="9"/>
      <c r="KK196" s="9"/>
      <c r="KL196" s="9"/>
      <c r="KM196" s="9"/>
      <c r="KN196" s="9"/>
      <c r="KO196" s="9"/>
      <c r="KP196" s="9"/>
      <c r="KQ196" s="9"/>
    </row>
    <row r="197" spans="1:303" s="15" customFormat="1">
      <c r="A197" s="14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  <c r="IT197" s="9"/>
      <c r="IU197" s="9"/>
      <c r="IV197" s="9"/>
      <c r="IW197" s="9"/>
      <c r="IX197" s="9"/>
      <c r="IY197" s="9"/>
      <c r="IZ197" s="9"/>
      <c r="JA197" s="9"/>
      <c r="JB197" s="9"/>
      <c r="JC197" s="9"/>
      <c r="JD197" s="9"/>
      <c r="JE197" s="9"/>
      <c r="JF197" s="9"/>
      <c r="JG197" s="9"/>
      <c r="JH197" s="9"/>
      <c r="JI197" s="9"/>
      <c r="JJ197" s="9"/>
      <c r="JK197" s="9"/>
      <c r="JL197" s="9"/>
      <c r="JM197" s="9"/>
      <c r="JN197" s="9"/>
      <c r="JO197" s="9"/>
      <c r="JP197" s="9"/>
      <c r="JQ197" s="9"/>
      <c r="JR197" s="9"/>
      <c r="JS197" s="9"/>
      <c r="JT197" s="9"/>
      <c r="JU197" s="9"/>
      <c r="JV197" s="9"/>
      <c r="JW197" s="9"/>
      <c r="JX197" s="9"/>
      <c r="JY197" s="9"/>
      <c r="JZ197" s="9"/>
      <c r="KA197" s="9"/>
      <c r="KB197" s="9"/>
      <c r="KC197" s="9"/>
      <c r="KD197" s="9"/>
      <c r="KE197" s="9"/>
      <c r="KF197" s="9"/>
      <c r="KG197" s="9"/>
      <c r="KH197" s="9"/>
      <c r="KI197" s="9"/>
      <c r="KJ197" s="9"/>
      <c r="KK197" s="9"/>
      <c r="KL197" s="9"/>
      <c r="KM197" s="9"/>
      <c r="KN197" s="9"/>
      <c r="KO197" s="9"/>
      <c r="KP197" s="9"/>
      <c r="KQ197" s="9"/>
    </row>
    <row r="198" spans="1:303" s="15" customFormat="1">
      <c r="A198" s="14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  <c r="IT198" s="9"/>
      <c r="IU198" s="9"/>
      <c r="IV198" s="9"/>
      <c r="IW198" s="9"/>
      <c r="IX198" s="9"/>
      <c r="IY198" s="9"/>
      <c r="IZ198" s="9"/>
      <c r="JA198" s="9"/>
      <c r="JB198" s="9"/>
      <c r="JC198" s="9"/>
      <c r="JD198" s="9"/>
      <c r="JE198" s="9"/>
      <c r="JF198" s="9"/>
      <c r="JG198" s="9"/>
      <c r="JH198" s="9"/>
      <c r="JI198" s="9"/>
      <c r="JJ198" s="9"/>
      <c r="JK198" s="9"/>
      <c r="JL198" s="9"/>
      <c r="JM198" s="9"/>
      <c r="JN198" s="9"/>
      <c r="JO198" s="9"/>
      <c r="JP198" s="9"/>
      <c r="JQ198" s="9"/>
      <c r="JR198" s="9"/>
      <c r="JS198" s="9"/>
      <c r="JT198" s="9"/>
      <c r="JU198" s="9"/>
      <c r="JV198" s="9"/>
      <c r="JW198" s="9"/>
      <c r="JX198" s="9"/>
      <c r="JY198" s="9"/>
      <c r="JZ198" s="9"/>
      <c r="KA198" s="9"/>
      <c r="KB198" s="9"/>
      <c r="KC198" s="9"/>
      <c r="KD198" s="9"/>
      <c r="KE198" s="9"/>
      <c r="KF198" s="9"/>
      <c r="KG198" s="9"/>
      <c r="KH198" s="9"/>
      <c r="KI198" s="9"/>
      <c r="KJ198" s="9"/>
      <c r="KK198" s="9"/>
      <c r="KL198" s="9"/>
      <c r="KM198" s="9"/>
      <c r="KN198" s="9"/>
      <c r="KO198" s="9"/>
      <c r="KP198" s="9"/>
      <c r="KQ198" s="9"/>
    </row>
    <row r="199" spans="1:303" s="15" customFormat="1">
      <c r="A199" s="14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  <c r="IT199" s="9"/>
      <c r="IU199" s="9"/>
      <c r="IV199" s="9"/>
      <c r="IW199" s="9"/>
      <c r="IX199" s="9"/>
      <c r="IY199" s="9"/>
      <c r="IZ199" s="9"/>
      <c r="JA199" s="9"/>
      <c r="JB199" s="9"/>
      <c r="JC199" s="9"/>
      <c r="JD199" s="9"/>
      <c r="JE199" s="9"/>
      <c r="JF199" s="9"/>
      <c r="JG199" s="9"/>
      <c r="JH199" s="9"/>
      <c r="JI199" s="9"/>
      <c r="JJ199" s="9"/>
      <c r="JK199" s="9"/>
      <c r="JL199" s="9"/>
      <c r="JM199" s="9"/>
      <c r="JN199" s="9"/>
      <c r="JO199" s="9"/>
      <c r="JP199" s="9"/>
      <c r="JQ199" s="9"/>
      <c r="JR199" s="9"/>
      <c r="JS199" s="9"/>
      <c r="JT199" s="9"/>
      <c r="JU199" s="9"/>
      <c r="JV199" s="9"/>
      <c r="JW199" s="9"/>
      <c r="JX199" s="9"/>
      <c r="JY199" s="9"/>
      <c r="JZ199" s="9"/>
      <c r="KA199" s="9"/>
      <c r="KB199" s="9"/>
      <c r="KC199" s="9"/>
      <c r="KD199" s="9"/>
      <c r="KE199" s="9"/>
      <c r="KF199" s="9"/>
      <c r="KG199" s="9"/>
      <c r="KH199" s="9"/>
      <c r="KI199" s="9"/>
      <c r="KJ199" s="9"/>
      <c r="KK199" s="9"/>
      <c r="KL199" s="9"/>
      <c r="KM199" s="9"/>
      <c r="KN199" s="9"/>
      <c r="KO199" s="9"/>
      <c r="KP199" s="9"/>
      <c r="KQ199" s="9"/>
    </row>
    <row r="200" spans="1:303" s="15" customFormat="1">
      <c r="A200" s="14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  <c r="IT200" s="9"/>
      <c r="IU200" s="9"/>
      <c r="IV200" s="9"/>
      <c r="IW200" s="9"/>
      <c r="IX200" s="9"/>
      <c r="IY200" s="9"/>
      <c r="IZ200" s="9"/>
      <c r="JA200" s="9"/>
      <c r="JB200" s="9"/>
      <c r="JC200" s="9"/>
      <c r="JD200" s="9"/>
      <c r="JE200" s="9"/>
      <c r="JF200" s="9"/>
      <c r="JG200" s="9"/>
      <c r="JH200" s="9"/>
      <c r="JI200" s="9"/>
      <c r="JJ200" s="9"/>
      <c r="JK200" s="9"/>
      <c r="JL200" s="9"/>
      <c r="JM200" s="9"/>
      <c r="JN200" s="9"/>
      <c r="JO200" s="9"/>
      <c r="JP200" s="9"/>
      <c r="JQ200" s="9"/>
      <c r="JR200" s="9"/>
      <c r="JS200" s="9"/>
      <c r="JT200" s="9"/>
      <c r="JU200" s="9"/>
      <c r="JV200" s="9"/>
      <c r="JW200" s="9"/>
      <c r="JX200" s="9"/>
      <c r="JY200" s="9"/>
      <c r="JZ200" s="9"/>
      <c r="KA200" s="9"/>
      <c r="KB200" s="9"/>
      <c r="KC200" s="9"/>
      <c r="KD200" s="9"/>
      <c r="KE200" s="9"/>
      <c r="KF200" s="9"/>
      <c r="KG200" s="9"/>
      <c r="KH200" s="9"/>
      <c r="KI200" s="9"/>
      <c r="KJ200" s="9"/>
      <c r="KK200" s="9"/>
      <c r="KL200" s="9"/>
      <c r="KM200" s="9"/>
      <c r="KN200" s="9"/>
      <c r="KO200" s="9"/>
      <c r="KP200" s="9"/>
      <c r="KQ200" s="9"/>
    </row>
    <row r="201" spans="1:303" s="15" customFormat="1">
      <c r="A201" s="14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  <c r="IT201" s="9"/>
      <c r="IU201" s="9"/>
      <c r="IV201" s="9"/>
      <c r="IW201" s="9"/>
      <c r="IX201" s="9"/>
      <c r="IY201" s="9"/>
      <c r="IZ201" s="9"/>
      <c r="JA201" s="9"/>
      <c r="JB201" s="9"/>
      <c r="JC201" s="9"/>
      <c r="JD201" s="9"/>
      <c r="JE201" s="9"/>
      <c r="JF201" s="9"/>
      <c r="JG201" s="9"/>
      <c r="JH201" s="9"/>
      <c r="JI201" s="9"/>
      <c r="JJ201" s="9"/>
      <c r="JK201" s="9"/>
      <c r="JL201" s="9"/>
      <c r="JM201" s="9"/>
      <c r="JN201" s="9"/>
      <c r="JO201" s="9"/>
      <c r="JP201" s="9"/>
      <c r="JQ201" s="9"/>
      <c r="JR201" s="9"/>
      <c r="JS201" s="9"/>
      <c r="JT201" s="9"/>
      <c r="JU201" s="9"/>
      <c r="JV201" s="9"/>
      <c r="JW201" s="9"/>
      <c r="JX201" s="9"/>
      <c r="JY201" s="9"/>
      <c r="JZ201" s="9"/>
      <c r="KA201" s="9"/>
      <c r="KB201" s="9"/>
      <c r="KC201" s="9"/>
      <c r="KD201" s="9"/>
      <c r="KE201" s="9"/>
      <c r="KF201" s="9"/>
      <c r="KG201" s="9"/>
      <c r="KH201" s="9"/>
      <c r="KI201" s="9"/>
      <c r="KJ201" s="9"/>
      <c r="KK201" s="9"/>
      <c r="KL201" s="9"/>
      <c r="KM201" s="9"/>
      <c r="KN201" s="9"/>
      <c r="KO201" s="9"/>
      <c r="KP201" s="9"/>
      <c r="KQ201" s="9"/>
    </row>
    <row r="202" spans="1:303" s="15" customFormat="1">
      <c r="A202" s="14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  <c r="IT202" s="9"/>
      <c r="IU202" s="9"/>
      <c r="IV202" s="9"/>
      <c r="IW202" s="9"/>
      <c r="IX202" s="9"/>
      <c r="IY202" s="9"/>
      <c r="IZ202" s="9"/>
      <c r="JA202" s="9"/>
      <c r="JB202" s="9"/>
      <c r="JC202" s="9"/>
      <c r="JD202" s="9"/>
      <c r="JE202" s="9"/>
      <c r="JF202" s="9"/>
      <c r="JG202" s="9"/>
      <c r="JH202" s="9"/>
      <c r="JI202" s="9"/>
      <c r="JJ202" s="9"/>
      <c r="JK202" s="9"/>
      <c r="JL202" s="9"/>
      <c r="JM202" s="9"/>
      <c r="JN202" s="9"/>
      <c r="JO202" s="9"/>
      <c r="JP202" s="9"/>
      <c r="JQ202" s="9"/>
      <c r="JR202" s="9"/>
      <c r="JS202" s="9"/>
      <c r="JT202" s="9"/>
      <c r="JU202" s="9"/>
      <c r="JV202" s="9"/>
      <c r="JW202" s="9"/>
      <c r="JX202" s="9"/>
      <c r="JY202" s="9"/>
      <c r="JZ202" s="9"/>
      <c r="KA202" s="9"/>
      <c r="KB202" s="9"/>
      <c r="KC202" s="9"/>
      <c r="KD202" s="9"/>
      <c r="KE202" s="9"/>
      <c r="KF202" s="9"/>
      <c r="KG202" s="9"/>
      <c r="KH202" s="9"/>
      <c r="KI202" s="9"/>
      <c r="KJ202" s="9"/>
      <c r="KK202" s="9"/>
      <c r="KL202" s="9"/>
      <c r="KM202" s="9"/>
      <c r="KN202" s="9"/>
      <c r="KO202" s="9"/>
      <c r="KP202" s="9"/>
      <c r="KQ202" s="9"/>
    </row>
    <row r="203" spans="1:303" s="15" customFormat="1">
      <c r="A203" s="14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  <c r="IT203" s="9"/>
      <c r="IU203" s="9"/>
      <c r="IV203" s="9"/>
      <c r="IW203" s="9"/>
      <c r="IX203" s="9"/>
      <c r="IY203" s="9"/>
      <c r="IZ203" s="9"/>
      <c r="JA203" s="9"/>
      <c r="JB203" s="9"/>
      <c r="JC203" s="9"/>
      <c r="JD203" s="9"/>
      <c r="JE203" s="9"/>
      <c r="JF203" s="9"/>
      <c r="JG203" s="9"/>
      <c r="JH203" s="9"/>
      <c r="JI203" s="9"/>
      <c r="JJ203" s="9"/>
      <c r="JK203" s="9"/>
      <c r="JL203" s="9"/>
      <c r="JM203" s="9"/>
      <c r="JN203" s="9"/>
      <c r="JO203" s="9"/>
      <c r="JP203" s="9"/>
      <c r="JQ203" s="9"/>
      <c r="JR203" s="9"/>
      <c r="JS203" s="9"/>
      <c r="JT203" s="9"/>
      <c r="JU203" s="9"/>
      <c r="JV203" s="9"/>
      <c r="JW203" s="9"/>
      <c r="JX203" s="9"/>
      <c r="JY203" s="9"/>
      <c r="JZ203" s="9"/>
      <c r="KA203" s="9"/>
      <c r="KB203" s="9"/>
      <c r="KC203" s="9"/>
      <c r="KD203" s="9"/>
      <c r="KE203" s="9"/>
      <c r="KF203" s="9"/>
      <c r="KG203" s="9"/>
      <c r="KH203" s="9"/>
      <c r="KI203" s="9"/>
      <c r="KJ203" s="9"/>
      <c r="KK203" s="9"/>
      <c r="KL203" s="9"/>
      <c r="KM203" s="9"/>
      <c r="KN203" s="9"/>
      <c r="KO203" s="9"/>
      <c r="KP203" s="9"/>
      <c r="KQ203" s="9"/>
    </row>
    <row r="204" spans="1:303" s="15" customFormat="1">
      <c r="A204" s="14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  <c r="IT204" s="9"/>
      <c r="IU204" s="9"/>
      <c r="IV204" s="9"/>
      <c r="IW204" s="9"/>
      <c r="IX204" s="9"/>
      <c r="IY204" s="9"/>
      <c r="IZ204" s="9"/>
      <c r="JA204" s="9"/>
      <c r="JB204" s="9"/>
      <c r="JC204" s="9"/>
      <c r="JD204" s="9"/>
      <c r="JE204" s="9"/>
      <c r="JF204" s="9"/>
      <c r="JG204" s="9"/>
      <c r="JH204" s="9"/>
      <c r="JI204" s="9"/>
      <c r="JJ204" s="9"/>
      <c r="JK204" s="9"/>
      <c r="JL204" s="9"/>
      <c r="JM204" s="9"/>
      <c r="JN204" s="9"/>
      <c r="JO204" s="9"/>
      <c r="JP204" s="9"/>
      <c r="JQ204" s="9"/>
      <c r="JR204" s="9"/>
      <c r="JS204" s="9"/>
      <c r="JT204" s="9"/>
      <c r="JU204" s="9"/>
      <c r="JV204" s="9"/>
      <c r="JW204" s="9"/>
      <c r="JX204" s="9"/>
      <c r="JY204" s="9"/>
      <c r="JZ204" s="9"/>
      <c r="KA204" s="9"/>
      <c r="KB204" s="9"/>
      <c r="KC204" s="9"/>
      <c r="KD204" s="9"/>
      <c r="KE204" s="9"/>
      <c r="KF204" s="9"/>
      <c r="KG204" s="9"/>
      <c r="KH204" s="9"/>
      <c r="KI204" s="9"/>
      <c r="KJ204" s="9"/>
      <c r="KK204" s="9"/>
      <c r="KL204" s="9"/>
      <c r="KM204" s="9"/>
      <c r="KN204" s="9"/>
      <c r="KO204" s="9"/>
      <c r="KP204" s="9"/>
      <c r="KQ204" s="9"/>
    </row>
    <row r="205" spans="1:303" s="15" customFormat="1">
      <c r="A205" s="14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  <c r="IT205" s="9"/>
      <c r="IU205" s="9"/>
      <c r="IV205" s="9"/>
      <c r="IW205" s="9"/>
      <c r="IX205" s="9"/>
      <c r="IY205" s="9"/>
      <c r="IZ205" s="9"/>
      <c r="JA205" s="9"/>
      <c r="JB205" s="9"/>
      <c r="JC205" s="9"/>
      <c r="JD205" s="9"/>
      <c r="JE205" s="9"/>
      <c r="JF205" s="9"/>
      <c r="JG205" s="9"/>
      <c r="JH205" s="9"/>
      <c r="JI205" s="9"/>
      <c r="JJ205" s="9"/>
      <c r="JK205" s="9"/>
      <c r="JL205" s="9"/>
      <c r="JM205" s="9"/>
      <c r="JN205" s="9"/>
      <c r="JO205" s="9"/>
      <c r="JP205" s="9"/>
      <c r="JQ205" s="9"/>
      <c r="JR205" s="9"/>
      <c r="JS205" s="9"/>
      <c r="JT205" s="9"/>
      <c r="JU205" s="9"/>
      <c r="JV205" s="9"/>
      <c r="JW205" s="9"/>
      <c r="JX205" s="9"/>
      <c r="JY205" s="9"/>
      <c r="JZ205" s="9"/>
      <c r="KA205" s="9"/>
      <c r="KB205" s="9"/>
      <c r="KC205" s="9"/>
      <c r="KD205" s="9"/>
      <c r="KE205" s="9"/>
      <c r="KF205" s="9"/>
      <c r="KG205" s="9"/>
      <c r="KH205" s="9"/>
      <c r="KI205" s="9"/>
      <c r="KJ205" s="9"/>
      <c r="KK205" s="9"/>
      <c r="KL205" s="9"/>
      <c r="KM205" s="9"/>
      <c r="KN205" s="9"/>
      <c r="KO205" s="9"/>
      <c r="KP205" s="9"/>
      <c r="KQ205" s="9"/>
    </row>
    <row r="206" spans="1:303" s="15" customFormat="1">
      <c r="A206" s="14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  <c r="IT206" s="9"/>
      <c r="IU206" s="9"/>
      <c r="IV206" s="9"/>
      <c r="IW206" s="9"/>
      <c r="IX206" s="9"/>
      <c r="IY206" s="9"/>
      <c r="IZ206" s="9"/>
      <c r="JA206" s="9"/>
      <c r="JB206" s="9"/>
      <c r="JC206" s="9"/>
      <c r="JD206" s="9"/>
      <c r="JE206" s="9"/>
      <c r="JF206" s="9"/>
      <c r="JG206" s="9"/>
      <c r="JH206" s="9"/>
      <c r="JI206" s="9"/>
      <c r="JJ206" s="9"/>
      <c r="JK206" s="9"/>
      <c r="JL206" s="9"/>
      <c r="JM206" s="9"/>
      <c r="JN206" s="9"/>
      <c r="JO206" s="9"/>
      <c r="JP206" s="9"/>
      <c r="JQ206" s="9"/>
      <c r="JR206" s="9"/>
      <c r="JS206" s="9"/>
      <c r="JT206" s="9"/>
      <c r="JU206" s="9"/>
      <c r="JV206" s="9"/>
      <c r="JW206" s="9"/>
      <c r="JX206" s="9"/>
      <c r="JY206" s="9"/>
      <c r="JZ206" s="9"/>
      <c r="KA206" s="9"/>
      <c r="KB206" s="9"/>
      <c r="KC206" s="9"/>
      <c r="KD206" s="9"/>
      <c r="KE206" s="9"/>
      <c r="KF206" s="9"/>
      <c r="KG206" s="9"/>
      <c r="KH206" s="9"/>
      <c r="KI206" s="9"/>
      <c r="KJ206" s="9"/>
      <c r="KK206" s="9"/>
      <c r="KL206" s="9"/>
      <c r="KM206" s="9"/>
      <c r="KN206" s="9"/>
      <c r="KO206" s="9"/>
      <c r="KP206" s="9"/>
      <c r="KQ206" s="9"/>
    </row>
    <row r="207" spans="1:303" s="15" customFormat="1">
      <c r="A207" s="14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  <c r="IT207" s="9"/>
      <c r="IU207" s="9"/>
      <c r="IV207" s="9"/>
      <c r="IW207" s="9"/>
      <c r="IX207" s="9"/>
      <c r="IY207" s="9"/>
      <c r="IZ207" s="9"/>
      <c r="JA207" s="9"/>
      <c r="JB207" s="9"/>
      <c r="JC207" s="9"/>
      <c r="JD207" s="9"/>
      <c r="JE207" s="9"/>
      <c r="JF207" s="9"/>
      <c r="JG207" s="9"/>
      <c r="JH207" s="9"/>
      <c r="JI207" s="9"/>
      <c r="JJ207" s="9"/>
      <c r="JK207" s="9"/>
      <c r="JL207" s="9"/>
      <c r="JM207" s="9"/>
      <c r="JN207" s="9"/>
      <c r="JO207" s="9"/>
      <c r="JP207" s="9"/>
      <c r="JQ207" s="9"/>
      <c r="JR207" s="9"/>
      <c r="JS207" s="9"/>
      <c r="JT207" s="9"/>
      <c r="JU207" s="9"/>
      <c r="JV207" s="9"/>
      <c r="JW207" s="9"/>
      <c r="JX207" s="9"/>
      <c r="JY207" s="9"/>
      <c r="JZ207" s="9"/>
      <c r="KA207" s="9"/>
      <c r="KB207" s="9"/>
      <c r="KC207" s="9"/>
      <c r="KD207" s="9"/>
      <c r="KE207" s="9"/>
      <c r="KF207" s="9"/>
      <c r="KG207" s="9"/>
      <c r="KH207" s="9"/>
      <c r="KI207" s="9"/>
      <c r="KJ207" s="9"/>
      <c r="KK207" s="9"/>
      <c r="KL207" s="9"/>
      <c r="KM207" s="9"/>
      <c r="KN207" s="9"/>
      <c r="KO207" s="9"/>
      <c r="KP207" s="9"/>
      <c r="KQ207" s="9"/>
    </row>
    <row r="208" spans="1:303" s="15" customFormat="1">
      <c r="A208" s="14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  <c r="IT208" s="9"/>
      <c r="IU208" s="9"/>
      <c r="IV208" s="9"/>
      <c r="IW208" s="9"/>
      <c r="IX208" s="9"/>
      <c r="IY208" s="9"/>
      <c r="IZ208" s="9"/>
      <c r="JA208" s="9"/>
      <c r="JB208" s="9"/>
      <c r="JC208" s="9"/>
      <c r="JD208" s="9"/>
      <c r="JE208" s="9"/>
      <c r="JF208" s="9"/>
      <c r="JG208" s="9"/>
      <c r="JH208" s="9"/>
      <c r="JI208" s="9"/>
      <c r="JJ208" s="9"/>
      <c r="JK208" s="9"/>
      <c r="JL208" s="9"/>
      <c r="JM208" s="9"/>
      <c r="JN208" s="9"/>
      <c r="JO208" s="9"/>
      <c r="JP208" s="9"/>
      <c r="JQ208" s="9"/>
      <c r="JR208" s="9"/>
      <c r="JS208" s="9"/>
      <c r="JT208" s="9"/>
      <c r="JU208" s="9"/>
      <c r="JV208" s="9"/>
      <c r="JW208" s="9"/>
      <c r="JX208" s="9"/>
      <c r="JY208" s="9"/>
      <c r="JZ208" s="9"/>
      <c r="KA208" s="9"/>
      <c r="KB208" s="9"/>
      <c r="KC208" s="9"/>
      <c r="KD208" s="9"/>
      <c r="KE208" s="9"/>
      <c r="KF208" s="9"/>
      <c r="KG208" s="9"/>
      <c r="KH208" s="9"/>
      <c r="KI208" s="9"/>
      <c r="KJ208" s="9"/>
      <c r="KK208" s="9"/>
      <c r="KL208" s="9"/>
      <c r="KM208" s="9"/>
      <c r="KN208" s="9"/>
      <c r="KO208" s="9"/>
      <c r="KP208" s="9"/>
      <c r="KQ208" s="9"/>
    </row>
    <row r="209" spans="1:303" s="15" customFormat="1">
      <c r="A209" s="14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  <c r="IT209" s="9"/>
      <c r="IU209" s="9"/>
      <c r="IV209" s="9"/>
      <c r="IW209" s="9"/>
      <c r="IX209" s="9"/>
      <c r="IY209" s="9"/>
      <c r="IZ209" s="9"/>
      <c r="JA209" s="9"/>
      <c r="JB209" s="9"/>
      <c r="JC209" s="9"/>
      <c r="JD209" s="9"/>
      <c r="JE209" s="9"/>
      <c r="JF209" s="9"/>
      <c r="JG209" s="9"/>
      <c r="JH209" s="9"/>
      <c r="JI209" s="9"/>
      <c r="JJ209" s="9"/>
      <c r="JK209" s="9"/>
      <c r="JL209" s="9"/>
      <c r="JM209" s="9"/>
      <c r="JN209" s="9"/>
      <c r="JO209" s="9"/>
      <c r="JP209" s="9"/>
      <c r="JQ209" s="9"/>
      <c r="JR209" s="9"/>
      <c r="JS209" s="9"/>
      <c r="JT209" s="9"/>
      <c r="JU209" s="9"/>
      <c r="JV209" s="9"/>
      <c r="JW209" s="9"/>
      <c r="JX209" s="9"/>
      <c r="JY209" s="9"/>
      <c r="JZ209" s="9"/>
      <c r="KA209" s="9"/>
      <c r="KB209" s="9"/>
      <c r="KC209" s="9"/>
      <c r="KD209" s="9"/>
      <c r="KE209" s="9"/>
      <c r="KF209" s="9"/>
      <c r="KG209" s="9"/>
      <c r="KH209" s="9"/>
      <c r="KI209" s="9"/>
      <c r="KJ209" s="9"/>
      <c r="KK209" s="9"/>
      <c r="KL209" s="9"/>
      <c r="KM209" s="9"/>
      <c r="KN209" s="9"/>
      <c r="KO209" s="9"/>
      <c r="KP209" s="9"/>
      <c r="KQ209" s="9"/>
    </row>
    <row r="210" spans="1:303" s="15" customFormat="1">
      <c r="A210" s="14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  <c r="IT210" s="9"/>
      <c r="IU210" s="9"/>
      <c r="IV210" s="9"/>
      <c r="IW210" s="9"/>
      <c r="IX210" s="9"/>
      <c r="IY210" s="9"/>
      <c r="IZ210" s="9"/>
      <c r="JA210" s="9"/>
      <c r="JB210" s="9"/>
      <c r="JC210" s="9"/>
      <c r="JD210" s="9"/>
      <c r="JE210" s="9"/>
      <c r="JF210" s="9"/>
      <c r="JG210" s="9"/>
      <c r="JH210" s="9"/>
      <c r="JI210" s="9"/>
      <c r="JJ210" s="9"/>
      <c r="JK210" s="9"/>
      <c r="JL210" s="9"/>
      <c r="JM210" s="9"/>
      <c r="JN210" s="9"/>
      <c r="JO210" s="9"/>
      <c r="JP210" s="9"/>
      <c r="JQ210" s="9"/>
      <c r="JR210" s="9"/>
      <c r="JS210" s="9"/>
      <c r="JT210" s="9"/>
      <c r="JU210" s="9"/>
      <c r="JV210" s="9"/>
      <c r="JW210" s="9"/>
      <c r="JX210" s="9"/>
      <c r="JY210" s="9"/>
      <c r="JZ210" s="9"/>
      <c r="KA210" s="9"/>
      <c r="KB210" s="9"/>
      <c r="KC210" s="9"/>
      <c r="KD210" s="9"/>
      <c r="KE210" s="9"/>
      <c r="KF210" s="9"/>
      <c r="KG210" s="9"/>
      <c r="KH210" s="9"/>
      <c r="KI210" s="9"/>
      <c r="KJ210" s="9"/>
      <c r="KK210" s="9"/>
      <c r="KL210" s="9"/>
      <c r="KM210" s="9"/>
      <c r="KN210" s="9"/>
      <c r="KO210" s="9"/>
      <c r="KP210" s="9"/>
      <c r="KQ210" s="9"/>
    </row>
    <row r="211" spans="1:303" s="15" customFormat="1">
      <c r="A211" s="14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  <c r="IT211" s="9"/>
      <c r="IU211" s="9"/>
      <c r="IV211" s="9"/>
      <c r="IW211" s="9"/>
      <c r="IX211" s="9"/>
      <c r="IY211" s="9"/>
      <c r="IZ211" s="9"/>
      <c r="JA211" s="9"/>
      <c r="JB211" s="9"/>
      <c r="JC211" s="9"/>
      <c r="JD211" s="9"/>
      <c r="JE211" s="9"/>
      <c r="JF211" s="9"/>
      <c r="JG211" s="9"/>
      <c r="JH211" s="9"/>
      <c r="JI211" s="9"/>
      <c r="JJ211" s="9"/>
      <c r="JK211" s="9"/>
      <c r="JL211" s="9"/>
      <c r="JM211" s="9"/>
      <c r="JN211" s="9"/>
      <c r="JO211" s="9"/>
      <c r="JP211" s="9"/>
      <c r="JQ211" s="9"/>
      <c r="JR211" s="9"/>
      <c r="JS211" s="9"/>
      <c r="JT211" s="9"/>
      <c r="JU211" s="9"/>
      <c r="JV211" s="9"/>
      <c r="JW211" s="9"/>
      <c r="JX211" s="9"/>
      <c r="JY211" s="9"/>
      <c r="JZ211" s="9"/>
      <c r="KA211" s="9"/>
      <c r="KB211" s="9"/>
      <c r="KC211" s="9"/>
      <c r="KD211" s="9"/>
      <c r="KE211" s="9"/>
      <c r="KF211" s="9"/>
      <c r="KG211" s="9"/>
      <c r="KH211" s="9"/>
      <c r="KI211" s="9"/>
      <c r="KJ211" s="9"/>
      <c r="KK211" s="9"/>
      <c r="KL211" s="9"/>
      <c r="KM211" s="9"/>
      <c r="KN211" s="9"/>
      <c r="KO211" s="9"/>
      <c r="KP211" s="9"/>
      <c r="KQ211" s="9"/>
    </row>
    <row r="212" spans="1:303" s="15" customFormat="1">
      <c r="A212" s="14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  <c r="IT212" s="9"/>
      <c r="IU212" s="9"/>
      <c r="IV212" s="9"/>
      <c r="IW212" s="9"/>
      <c r="IX212" s="9"/>
      <c r="IY212" s="9"/>
      <c r="IZ212" s="9"/>
      <c r="JA212" s="9"/>
      <c r="JB212" s="9"/>
      <c r="JC212" s="9"/>
      <c r="JD212" s="9"/>
      <c r="JE212" s="9"/>
      <c r="JF212" s="9"/>
      <c r="JG212" s="9"/>
      <c r="JH212" s="9"/>
      <c r="JI212" s="9"/>
      <c r="JJ212" s="9"/>
      <c r="JK212" s="9"/>
      <c r="JL212" s="9"/>
      <c r="JM212" s="9"/>
      <c r="JN212" s="9"/>
      <c r="JO212" s="9"/>
      <c r="JP212" s="9"/>
      <c r="JQ212" s="9"/>
      <c r="JR212" s="9"/>
      <c r="JS212" s="9"/>
      <c r="JT212" s="9"/>
      <c r="JU212" s="9"/>
      <c r="JV212" s="9"/>
      <c r="JW212" s="9"/>
      <c r="JX212" s="9"/>
      <c r="JY212" s="9"/>
      <c r="JZ212" s="9"/>
      <c r="KA212" s="9"/>
      <c r="KB212" s="9"/>
      <c r="KC212" s="9"/>
      <c r="KD212" s="9"/>
      <c r="KE212" s="9"/>
      <c r="KF212" s="9"/>
      <c r="KG212" s="9"/>
      <c r="KH212" s="9"/>
      <c r="KI212" s="9"/>
      <c r="KJ212" s="9"/>
      <c r="KK212" s="9"/>
      <c r="KL212" s="9"/>
      <c r="KM212" s="9"/>
      <c r="KN212" s="9"/>
      <c r="KO212" s="9"/>
      <c r="KP212" s="9"/>
      <c r="KQ212" s="9"/>
    </row>
    <row r="213" spans="1:303" s="15" customFormat="1">
      <c r="A213" s="14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  <c r="IT213" s="9"/>
      <c r="IU213" s="9"/>
      <c r="IV213" s="9"/>
      <c r="IW213" s="9"/>
      <c r="IX213" s="9"/>
      <c r="IY213" s="9"/>
      <c r="IZ213" s="9"/>
      <c r="JA213" s="9"/>
      <c r="JB213" s="9"/>
      <c r="JC213" s="9"/>
      <c r="JD213" s="9"/>
      <c r="JE213" s="9"/>
      <c r="JF213" s="9"/>
      <c r="JG213" s="9"/>
      <c r="JH213" s="9"/>
      <c r="JI213" s="9"/>
      <c r="JJ213" s="9"/>
      <c r="JK213" s="9"/>
      <c r="JL213" s="9"/>
      <c r="JM213" s="9"/>
      <c r="JN213" s="9"/>
      <c r="JO213" s="9"/>
      <c r="JP213" s="9"/>
      <c r="JQ213" s="9"/>
      <c r="JR213" s="9"/>
      <c r="JS213" s="9"/>
      <c r="JT213" s="9"/>
      <c r="JU213" s="9"/>
      <c r="JV213" s="9"/>
      <c r="JW213" s="9"/>
      <c r="JX213" s="9"/>
      <c r="JY213" s="9"/>
      <c r="JZ213" s="9"/>
      <c r="KA213" s="9"/>
      <c r="KB213" s="9"/>
      <c r="KC213" s="9"/>
      <c r="KD213" s="9"/>
      <c r="KE213" s="9"/>
      <c r="KF213" s="9"/>
      <c r="KG213" s="9"/>
      <c r="KH213" s="9"/>
      <c r="KI213" s="9"/>
      <c r="KJ213" s="9"/>
      <c r="KK213" s="9"/>
      <c r="KL213" s="9"/>
      <c r="KM213" s="9"/>
      <c r="KN213" s="9"/>
      <c r="KO213" s="9"/>
      <c r="KP213" s="9"/>
      <c r="KQ213" s="9"/>
    </row>
    <row r="214" spans="1:303" s="15" customFormat="1">
      <c r="A214" s="14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  <c r="IT214" s="9"/>
      <c r="IU214" s="9"/>
      <c r="IV214" s="9"/>
      <c r="IW214" s="9"/>
      <c r="IX214" s="9"/>
      <c r="IY214" s="9"/>
      <c r="IZ214" s="9"/>
      <c r="JA214" s="9"/>
      <c r="JB214" s="9"/>
      <c r="JC214" s="9"/>
      <c r="JD214" s="9"/>
      <c r="JE214" s="9"/>
      <c r="JF214" s="9"/>
      <c r="JG214" s="9"/>
      <c r="JH214" s="9"/>
      <c r="JI214" s="9"/>
      <c r="JJ214" s="9"/>
      <c r="JK214" s="9"/>
      <c r="JL214" s="9"/>
      <c r="JM214" s="9"/>
      <c r="JN214" s="9"/>
      <c r="JO214" s="9"/>
      <c r="JP214" s="9"/>
      <c r="JQ214" s="9"/>
      <c r="JR214" s="9"/>
      <c r="JS214" s="9"/>
      <c r="JT214" s="9"/>
      <c r="JU214" s="9"/>
      <c r="JV214" s="9"/>
      <c r="JW214" s="9"/>
      <c r="JX214" s="9"/>
      <c r="JY214" s="9"/>
      <c r="JZ214" s="9"/>
      <c r="KA214" s="9"/>
      <c r="KB214" s="9"/>
      <c r="KC214" s="9"/>
      <c r="KD214" s="9"/>
      <c r="KE214" s="9"/>
      <c r="KF214" s="9"/>
      <c r="KG214" s="9"/>
      <c r="KH214" s="9"/>
      <c r="KI214" s="9"/>
      <c r="KJ214" s="9"/>
      <c r="KK214" s="9"/>
      <c r="KL214" s="9"/>
      <c r="KM214" s="9"/>
      <c r="KN214" s="9"/>
      <c r="KO214" s="9"/>
      <c r="KP214" s="9"/>
      <c r="KQ214" s="9"/>
    </row>
    <row r="215" spans="1:303" s="15" customFormat="1">
      <c r="A215" s="14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  <c r="IT215" s="9"/>
      <c r="IU215" s="9"/>
      <c r="IV215" s="9"/>
      <c r="IW215" s="9"/>
      <c r="IX215" s="9"/>
      <c r="IY215" s="9"/>
      <c r="IZ215" s="9"/>
      <c r="JA215" s="9"/>
      <c r="JB215" s="9"/>
      <c r="JC215" s="9"/>
      <c r="JD215" s="9"/>
      <c r="JE215" s="9"/>
      <c r="JF215" s="9"/>
      <c r="JG215" s="9"/>
      <c r="JH215" s="9"/>
      <c r="JI215" s="9"/>
      <c r="JJ215" s="9"/>
      <c r="JK215" s="9"/>
      <c r="JL215" s="9"/>
      <c r="JM215" s="9"/>
      <c r="JN215" s="9"/>
      <c r="JO215" s="9"/>
      <c r="JP215" s="9"/>
      <c r="JQ215" s="9"/>
      <c r="JR215" s="9"/>
      <c r="JS215" s="9"/>
      <c r="JT215" s="9"/>
      <c r="JU215" s="9"/>
      <c r="JV215" s="9"/>
      <c r="JW215" s="9"/>
      <c r="JX215" s="9"/>
      <c r="JY215" s="9"/>
      <c r="JZ215" s="9"/>
      <c r="KA215" s="9"/>
      <c r="KB215" s="9"/>
      <c r="KC215" s="9"/>
      <c r="KD215" s="9"/>
      <c r="KE215" s="9"/>
      <c r="KF215" s="9"/>
      <c r="KG215" s="9"/>
      <c r="KH215" s="9"/>
      <c r="KI215" s="9"/>
      <c r="KJ215" s="9"/>
      <c r="KK215" s="9"/>
      <c r="KL215" s="9"/>
      <c r="KM215" s="9"/>
      <c r="KN215" s="9"/>
      <c r="KO215" s="9"/>
      <c r="KP215" s="9"/>
      <c r="KQ215" s="9"/>
    </row>
    <row r="216" spans="1:303" s="15" customFormat="1">
      <c r="A216" s="14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  <c r="IT216" s="9"/>
      <c r="IU216" s="9"/>
      <c r="IV216" s="9"/>
      <c r="IW216" s="9"/>
      <c r="IX216" s="9"/>
      <c r="IY216" s="9"/>
      <c r="IZ216" s="9"/>
      <c r="JA216" s="9"/>
      <c r="JB216" s="9"/>
      <c r="JC216" s="9"/>
      <c r="JD216" s="9"/>
      <c r="JE216" s="9"/>
      <c r="JF216" s="9"/>
      <c r="JG216" s="9"/>
      <c r="JH216" s="9"/>
      <c r="JI216" s="9"/>
      <c r="JJ216" s="9"/>
      <c r="JK216" s="9"/>
      <c r="JL216" s="9"/>
      <c r="JM216" s="9"/>
      <c r="JN216" s="9"/>
      <c r="JO216" s="9"/>
      <c r="JP216" s="9"/>
      <c r="JQ216" s="9"/>
      <c r="JR216" s="9"/>
      <c r="JS216" s="9"/>
      <c r="JT216" s="9"/>
      <c r="JU216" s="9"/>
      <c r="JV216" s="9"/>
      <c r="JW216" s="9"/>
      <c r="JX216" s="9"/>
      <c r="JY216" s="9"/>
      <c r="JZ216" s="9"/>
      <c r="KA216" s="9"/>
      <c r="KB216" s="9"/>
      <c r="KC216" s="9"/>
      <c r="KD216" s="9"/>
      <c r="KE216" s="9"/>
      <c r="KF216" s="9"/>
      <c r="KG216" s="9"/>
      <c r="KH216" s="9"/>
      <c r="KI216" s="9"/>
      <c r="KJ216" s="9"/>
      <c r="KK216" s="9"/>
      <c r="KL216" s="9"/>
      <c r="KM216" s="9"/>
      <c r="KN216" s="9"/>
      <c r="KO216" s="9"/>
      <c r="KP216" s="9"/>
      <c r="KQ216" s="9"/>
    </row>
    <row r="217" spans="1:303" s="15" customFormat="1">
      <c r="A217" s="14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  <c r="IT217" s="9"/>
      <c r="IU217" s="9"/>
      <c r="IV217" s="9"/>
      <c r="IW217" s="9"/>
      <c r="IX217" s="9"/>
      <c r="IY217" s="9"/>
      <c r="IZ217" s="9"/>
      <c r="JA217" s="9"/>
      <c r="JB217" s="9"/>
      <c r="JC217" s="9"/>
      <c r="JD217" s="9"/>
      <c r="JE217" s="9"/>
      <c r="JF217" s="9"/>
      <c r="JG217" s="9"/>
      <c r="JH217" s="9"/>
      <c r="JI217" s="9"/>
      <c r="JJ217" s="9"/>
      <c r="JK217" s="9"/>
      <c r="JL217" s="9"/>
      <c r="JM217" s="9"/>
      <c r="JN217" s="9"/>
      <c r="JO217" s="9"/>
      <c r="JP217" s="9"/>
      <c r="JQ217" s="9"/>
      <c r="JR217" s="9"/>
      <c r="JS217" s="9"/>
      <c r="JT217" s="9"/>
      <c r="JU217" s="9"/>
      <c r="JV217" s="9"/>
      <c r="JW217" s="9"/>
      <c r="JX217" s="9"/>
      <c r="JY217" s="9"/>
      <c r="JZ217" s="9"/>
      <c r="KA217" s="9"/>
      <c r="KB217" s="9"/>
      <c r="KC217" s="9"/>
      <c r="KD217" s="9"/>
      <c r="KE217" s="9"/>
      <c r="KF217" s="9"/>
      <c r="KG217" s="9"/>
      <c r="KH217" s="9"/>
      <c r="KI217" s="9"/>
      <c r="KJ217" s="9"/>
      <c r="KK217" s="9"/>
      <c r="KL217" s="9"/>
      <c r="KM217" s="9"/>
      <c r="KN217" s="9"/>
      <c r="KO217" s="9"/>
      <c r="KP217" s="9"/>
      <c r="KQ217" s="9"/>
    </row>
    <row r="218" spans="1:303" s="15" customFormat="1">
      <c r="A218" s="14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  <c r="IT218" s="9"/>
      <c r="IU218" s="9"/>
      <c r="IV218" s="9"/>
      <c r="IW218" s="9"/>
      <c r="IX218" s="9"/>
      <c r="IY218" s="9"/>
      <c r="IZ218" s="9"/>
      <c r="JA218" s="9"/>
      <c r="JB218" s="9"/>
      <c r="JC218" s="9"/>
      <c r="JD218" s="9"/>
      <c r="JE218" s="9"/>
      <c r="JF218" s="9"/>
      <c r="JG218" s="9"/>
      <c r="JH218" s="9"/>
      <c r="JI218" s="9"/>
      <c r="JJ218" s="9"/>
      <c r="JK218" s="9"/>
      <c r="JL218" s="9"/>
      <c r="JM218" s="9"/>
      <c r="JN218" s="9"/>
      <c r="JO218" s="9"/>
      <c r="JP218" s="9"/>
      <c r="JQ218" s="9"/>
      <c r="JR218" s="9"/>
      <c r="JS218" s="9"/>
      <c r="JT218" s="9"/>
      <c r="JU218" s="9"/>
      <c r="JV218" s="9"/>
      <c r="JW218" s="9"/>
      <c r="JX218" s="9"/>
      <c r="JY218" s="9"/>
      <c r="JZ218" s="9"/>
      <c r="KA218" s="9"/>
      <c r="KB218" s="9"/>
      <c r="KC218" s="9"/>
      <c r="KD218" s="9"/>
      <c r="KE218" s="9"/>
      <c r="KF218" s="9"/>
      <c r="KG218" s="9"/>
      <c r="KH218" s="9"/>
      <c r="KI218" s="9"/>
      <c r="KJ218" s="9"/>
      <c r="KK218" s="9"/>
      <c r="KL218" s="9"/>
      <c r="KM218" s="9"/>
      <c r="KN218" s="9"/>
      <c r="KO218" s="9"/>
      <c r="KP218" s="9"/>
      <c r="KQ218" s="9"/>
    </row>
    <row r="219" spans="1:303" s="15" customFormat="1">
      <c r="A219" s="14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  <c r="IT219" s="9"/>
      <c r="IU219" s="9"/>
      <c r="IV219" s="9"/>
      <c r="IW219" s="9"/>
      <c r="IX219" s="9"/>
      <c r="IY219" s="9"/>
      <c r="IZ219" s="9"/>
      <c r="JA219" s="9"/>
      <c r="JB219" s="9"/>
      <c r="JC219" s="9"/>
      <c r="JD219" s="9"/>
      <c r="JE219" s="9"/>
      <c r="JF219" s="9"/>
      <c r="JG219" s="9"/>
      <c r="JH219" s="9"/>
      <c r="JI219" s="9"/>
      <c r="JJ219" s="9"/>
      <c r="JK219" s="9"/>
      <c r="JL219" s="9"/>
      <c r="JM219" s="9"/>
      <c r="JN219" s="9"/>
      <c r="JO219" s="9"/>
      <c r="JP219" s="9"/>
      <c r="JQ219" s="9"/>
      <c r="JR219" s="9"/>
      <c r="JS219" s="9"/>
      <c r="JT219" s="9"/>
      <c r="JU219" s="9"/>
      <c r="JV219" s="9"/>
      <c r="JW219" s="9"/>
      <c r="JX219" s="9"/>
      <c r="JY219" s="9"/>
      <c r="JZ219" s="9"/>
      <c r="KA219" s="9"/>
      <c r="KB219" s="9"/>
      <c r="KC219" s="9"/>
      <c r="KD219" s="9"/>
      <c r="KE219" s="9"/>
      <c r="KF219" s="9"/>
      <c r="KG219" s="9"/>
      <c r="KH219" s="9"/>
      <c r="KI219" s="9"/>
      <c r="KJ219" s="9"/>
      <c r="KK219" s="9"/>
      <c r="KL219" s="9"/>
      <c r="KM219" s="9"/>
      <c r="KN219" s="9"/>
      <c r="KO219" s="9"/>
      <c r="KP219" s="9"/>
      <c r="KQ219" s="9"/>
    </row>
    <row r="220" spans="1:303" s="15" customFormat="1">
      <c r="A220" s="14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  <c r="IT220" s="9"/>
      <c r="IU220" s="9"/>
      <c r="IV220" s="9"/>
      <c r="IW220" s="9"/>
      <c r="IX220" s="9"/>
      <c r="IY220" s="9"/>
      <c r="IZ220" s="9"/>
      <c r="JA220" s="9"/>
      <c r="JB220" s="9"/>
      <c r="JC220" s="9"/>
      <c r="JD220" s="9"/>
      <c r="JE220" s="9"/>
      <c r="JF220" s="9"/>
      <c r="JG220" s="9"/>
      <c r="JH220" s="9"/>
      <c r="JI220" s="9"/>
      <c r="JJ220" s="9"/>
      <c r="JK220" s="9"/>
      <c r="JL220" s="9"/>
      <c r="JM220" s="9"/>
      <c r="JN220" s="9"/>
      <c r="JO220" s="9"/>
      <c r="JP220" s="9"/>
      <c r="JQ220" s="9"/>
      <c r="JR220" s="9"/>
      <c r="JS220" s="9"/>
      <c r="JT220" s="9"/>
      <c r="JU220" s="9"/>
      <c r="JV220" s="9"/>
      <c r="JW220" s="9"/>
      <c r="JX220" s="9"/>
      <c r="JY220" s="9"/>
      <c r="JZ220" s="9"/>
      <c r="KA220" s="9"/>
      <c r="KB220" s="9"/>
      <c r="KC220" s="9"/>
      <c r="KD220" s="9"/>
      <c r="KE220" s="9"/>
      <c r="KF220" s="9"/>
      <c r="KG220" s="9"/>
      <c r="KH220" s="9"/>
      <c r="KI220" s="9"/>
      <c r="KJ220" s="9"/>
      <c r="KK220" s="9"/>
      <c r="KL220" s="9"/>
      <c r="KM220" s="9"/>
      <c r="KN220" s="9"/>
      <c r="KO220" s="9"/>
      <c r="KP220" s="9"/>
      <c r="KQ220" s="9"/>
    </row>
    <row r="221" spans="1:303" s="15" customFormat="1">
      <c r="A221" s="14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  <c r="IT221" s="9"/>
      <c r="IU221" s="9"/>
      <c r="IV221" s="9"/>
      <c r="IW221" s="9"/>
      <c r="IX221" s="9"/>
      <c r="IY221" s="9"/>
      <c r="IZ221" s="9"/>
      <c r="JA221" s="9"/>
      <c r="JB221" s="9"/>
      <c r="JC221" s="9"/>
      <c r="JD221" s="9"/>
      <c r="JE221" s="9"/>
      <c r="JF221" s="9"/>
      <c r="JG221" s="9"/>
      <c r="JH221" s="9"/>
      <c r="JI221" s="9"/>
      <c r="JJ221" s="9"/>
      <c r="JK221" s="9"/>
      <c r="JL221" s="9"/>
      <c r="JM221" s="9"/>
      <c r="JN221" s="9"/>
      <c r="JO221" s="9"/>
      <c r="JP221" s="9"/>
      <c r="JQ221" s="9"/>
      <c r="JR221" s="9"/>
      <c r="JS221" s="9"/>
      <c r="JT221" s="9"/>
      <c r="JU221" s="9"/>
      <c r="JV221" s="9"/>
      <c r="JW221" s="9"/>
      <c r="JX221" s="9"/>
      <c r="JY221" s="9"/>
      <c r="JZ221" s="9"/>
      <c r="KA221" s="9"/>
      <c r="KB221" s="9"/>
      <c r="KC221" s="9"/>
      <c r="KD221" s="9"/>
      <c r="KE221" s="9"/>
      <c r="KF221" s="9"/>
      <c r="KG221" s="9"/>
      <c r="KH221" s="9"/>
      <c r="KI221" s="9"/>
      <c r="KJ221" s="9"/>
      <c r="KK221" s="9"/>
      <c r="KL221" s="9"/>
      <c r="KM221" s="9"/>
      <c r="KN221" s="9"/>
      <c r="KO221" s="9"/>
      <c r="KP221" s="9"/>
      <c r="KQ221" s="9"/>
    </row>
    <row r="222" spans="1:303" s="15" customFormat="1">
      <c r="A222" s="14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  <c r="IT222" s="9"/>
      <c r="IU222" s="9"/>
      <c r="IV222" s="9"/>
      <c r="IW222" s="9"/>
      <c r="IX222" s="9"/>
      <c r="IY222" s="9"/>
      <c r="IZ222" s="9"/>
      <c r="JA222" s="9"/>
      <c r="JB222" s="9"/>
      <c r="JC222" s="9"/>
      <c r="JD222" s="9"/>
      <c r="JE222" s="9"/>
      <c r="JF222" s="9"/>
      <c r="JG222" s="9"/>
      <c r="JH222" s="9"/>
      <c r="JI222" s="9"/>
      <c r="JJ222" s="9"/>
      <c r="JK222" s="9"/>
      <c r="JL222" s="9"/>
      <c r="JM222" s="9"/>
      <c r="JN222" s="9"/>
      <c r="JO222" s="9"/>
      <c r="JP222" s="9"/>
      <c r="JQ222" s="9"/>
      <c r="JR222" s="9"/>
      <c r="JS222" s="9"/>
      <c r="JT222" s="9"/>
      <c r="JU222" s="9"/>
      <c r="JV222" s="9"/>
      <c r="JW222" s="9"/>
      <c r="JX222" s="9"/>
      <c r="JY222" s="9"/>
      <c r="JZ222" s="9"/>
      <c r="KA222" s="9"/>
      <c r="KB222" s="9"/>
      <c r="KC222" s="9"/>
      <c r="KD222" s="9"/>
      <c r="KE222" s="9"/>
      <c r="KF222" s="9"/>
      <c r="KG222" s="9"/>
      <c r="KH222" s="9"/>
      <c r="KI222" s="9"/>
      <c r="KJ222" s="9"/>
      <c r="KK222" s="9"/>
      <c r="KL222" s="9"/>
      <c r="KM222" s="9"/>
      <c r="KN222" s="9"/>
      <c r="KO222" s="9"/>
      <c r="KP222" s="9"/>
      <c r="KQ222" s="9"/>
    </row>
    <row r="223" spans="1:303" s="15" customFormat="1">
      <c r="A223" s="14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  <c r="IT223" s="9"/>
      <c r="IU223" s="9"/>
      <c r="IV223" s="9"/>
      <c r="IW223" s="9"/>
      <c r="IX223" s="9"/>
      <c r="IY223" s="9"/>
      <c r="IZ223" s="9"/>
      <c r="JA223" s="9"/>
      <c r="JB223" s="9"/>
      <c r="JC223" s="9"/>
      <c r="JD223" s="9"/>
      <c r="JE223" s="9"/>
      <c r="JF223" s="9"/>
      <c r="JG223" s="9"/>
      <c r="JH223" s="9"/>
      <c r="JI223" s="9"/>
      <c r="JJ223" s="9"/>
      <c r="JK223" s="9"/>
      <c r="JL223" s="9"/>
      <c r="JM223" s="9"/>
      <c r="JN223" s="9"/>
      <c r="JO223" s="9"/>
      <c r="JP223" s="9"/>
      <c r="JQ223" s="9"/>
      <c r="JR223" s="9"/>
      <c r="JS223" s="9"/>
      <c r="JT223" s="9"/>
      <c r="JU223" s="9"/>
      <c r="JV223" s="9"/>
      <c r="JW223" s="9"/>
      <c r="JX223" s="9"/>
      <c r="JY223" s="9"/>
      <c r="JZ223" s="9"/>
      <c r="KA223" s="9"/>
      <c r="KB223" s="9"/>
      <c r="KC223" s="9"/>
      <c r="KD223" s="9"/>
      <c r="KE223" s="9"/>
      <c r="KF223" s="9"/>
      <c r="KG223" s="9"/>
      <c r="KH223" s="9"/>
      <c r="KI223" s="9"/>
      <c r="KJ223" s="9"/>
      <c r="KK223" s="9"/>
      <c r="KL223" s="9"/>
      <c r="KM223" s="9"/>
      <c r="KN223" s="9"/>
      <c r="KO223" s="9"/>
      <c r="KP223" s="9"/>
      <c r="KQ223" s="9"/>
    </row>
    <row r="224" spans="1:303" s="15" customFormat="1">
      <c r="A224" s="14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  <c r="IT224" s="9"/>
      <c r="IU224" s="9"/>
      <c r="IV224" s="9"/>
      <c r="IW224" s="9"/>
      <c r="IX224" s="9"/>
      <c r="IY224" s="9"/>
      <c r="IZ224" s="9"/>
      <c r="JA224" s="9"/>
      <c r="JB224" s="9"/>
      <c r="JC224" s="9"/>
      <c r="JD224" s="9"/>
      <c r="JE224" s="9"/>
      <c r="JF224" s="9"/>
      <c r="JG224" s="9"/>
      <c r="JH224" s="9"/>
      <c r="JI224" s="9"/>
      <c r="JJ224" s="9"/>
      <c r="JK224" s="9"/>
      <c r="JL224" s="9"/>
      <c r="JM224" s="9"/>
      <c r="JN224" s="9"/>
      <c r="JO224" s="9"/>
      <c r="JP224" s="9"/>
      <c r="JQ224" s="9"/>
      <c r="JR224" s="9"/>
      <c r="JS224" s="9"/>
      <c r="JT224" s="9"/>
      <c r="JU224" s="9"/>
      <c r="JV224" s="9"/>
      <c r="JW224" s="9"/>
      <c r="JX224" s="9"/>
      <c r="JY224" s="9"/>
      <c r="JZ224" s="9"/>
      <c r="KA224" s="9"/>
      <c r="KB224" s="9"/>
      <c r="KC224" s="9"/>
      <c r="KD224" s="9"/>
      <c r="KE224" s="9"/>
      <c r="KF224" s="9"/>
      <c r="KG224" s="9"/>
      <c r="KH224" s="9"/>
      <c r="KI224" s="9"/>
      <c r="KJ224" s="9"/>
      <c r="KK224" s="9"/>
      <c r="KL224" s="9"/>
      <c r="KM224" s="9"/>
      <c r="KN224" s="9"/>
      <c r="KO224" s="9"/>
      <c r="KP224" s="9"/>
      <c r="KQ224" s="9"/>
    </row>
    <row r="225" spans="1:303" s="15" customFormat="1">
      <c r="A225" s="14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  <c r="IT225" s="9"/>
      <c r="IU225" s="9"/>
      <c r="IV225" s="9"/>
      <c r="IW225" s="9"/>
      <c r="IX225" s="9"/>
      <c r="IY225" s="9"/>
      <c r="IZ225" s="9"/>
      <c r="JA225" s="9"/>
      <c r="JB225" s="9"/>
      <c r="JC225" s="9"/>
      <c r="JD225" s="9"/>
      <c r="JE225" s="9"/>
      <c r="JF225" s="9"/>
      <c r="JG225" s="9"/>
      <c r="JH225" s="9"/>
      <c r="JI225" s="9"/>
      <c r="JJ225" s="9"/>
      <c r="JK225" s="9"/>
      <c r="JL225" s="9"/>
      <c r="JM225" s="9"/>
      <c r="JN225" s="9"/>
      <c r="JO225" s="9"/>
      <c r="JP225" s="9"/>
      <c r="JQ225" s="9"/>
      <c r="JR225" s="9"/>
      <c r="JS225" s="9"/>
      <c r="JT225" s="9"/>
      <c r="JU225" s="9"/>
      <c r="JV225" s="9"/>
      <c r="JW225" s="9"/>
      <c r="JX225" s="9"/>
      <c r="JY225" s="9"/>
      <c r="JZ225" s="9"/>
      <c r="KA225" s="9"/>
      <c r="KB225" s="9"/>
      <c r="KC225" s="9"/>
      <c r="KD225" s="9"/>
      <c r="KE225" s="9"/>
      <c r="KF225" s="9"/>
      <c r="KG225" s="9"/>
      <c r="KH225" s="9"/>
      <c r="KI225" s="9"/>
      <c r="KJ225" s="9"/>
      <c r="KK225" s="9"/>
      <c r="KL225" s="9"/>
      <c r="KM225" s="9"/>
      <c r="KN225" s="9"/>
      <c r="KO225" s="9"/>
      <c r="KP225" s="9"/>
      <c r="KQ225" s="9"/>
    </row>
    <row r="226" spans="1:303" s="15" customFormat="1">
      <c r="A226" s="14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  <c r="IT226" s="9"/>
      <c r="IU226" s="9"/>
      <c r="IV226" s="9"/>
      <c r="IW226" s="9"/>
      <c r="IX226" s="9"/>
      <c r="IY226" s="9"/>
      <c r="IZ226" s="9"/>
      <c r="JA226" s="9"/>
      <c r="JB226" s="9"/>
      <c r="JC226" s="9"/>
      <c r="JD226" s="9"/>
      <c r="JE226" s="9"/>
      <c r="JF226" s="9"/>
      <c r="JG226" s="9"/>
      <c r="JH226" s="9"/>
      <c r="JI226" s="9"/>
      <c r="JJ226" s="9"/>
      <c r="JK226" s="9"/>
      <c r="JL226" s="9"/>
      <c r="JM226" s="9"/>
      <c r="JN226" s="9"/>
      <c r="JO226" s="9"/>
      <c r="JP226" s="9"/>
      <c r="JQ226" s="9"/>
      <c r="JR226" s="9"/>
      <c r="JS226" s="9"/>
      <c r="JT226" s="9"/>
      <c r="JU226" s="9"/>
      <c r="JV226" s="9"/>
      <c r="JW226" s="9"/>
      <c r="JX226" s="9"/>
      <c r="JY226" s="9"/>
      <c r="JZ226" s="9"/>
      <c r="KA226" s="9"/>
      <c r="KB226" s="9"/>
      <c r="KC226" s="9"/>
      <c r="KD226" s="9"/>
      <c r="KE226" s="9"/>
      <c r="KF226" s="9"/>
      <c r="KG226" s="9"/>
      <c r="KH226" s="9"/>
      <c r="KI226" s="9"/>
      <c r="KJ226" s="9"/>
      <c r="KK226" s="9"/>
      <c r="KL226" s="9"/>
      <c r="KM226" s="9"/>
      <c r="KN226" s="9"/>
      <c r="KO226" s="9"/>
      <c r="KP226" s="9"/>
      <c r="KQ226" s="9"/>
    </row>
    <row r="227" spans="1:303" s="15" customFormat="1">
      <c r="A227" s="14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  <c r="IT227" s="9"/>
      <c r="IU227" s="9"/>
      <c r="IV227" s="9"/>
      <c r="IW227" s="9"/>
      <c r="IX227" s="9"/>
      <c r="IY227" s="9"/>
      <c r="IZ227" s="9"/>
      <c r="JA227" s="9"/>
      <c r="JB227" s="9"/>
      <c r="JC227" s="9"/>
      <c r="JD227" s="9"/>
      <c r="JE227" s="9"/>
      <c r="JF227" s="9"/>
      <c r="JG227" s="9"/>
      <c r="JH227" s="9"/>
      <c r="JI227" s="9"/>
      <c r="JJ227" s="9"/>
      <c r="JK227" s="9"/>
      <c r="JL227" s="9"/>
      <c r="JM227" s="9"/>
      <c r="JN227" s="9"/>
      <c r="JO227" s="9"/>
      <c r="JP227" s="9"/>
      <c r="JQ227" s="9"/>
      <c r="JR227" s="9"/>
      <c r="JS227" s="9"/>
      <c r="JT227" s="9"/>
      <c r="JU227" s="9"/>
      <c r="JV227" s="9"/>
      <c r="JW227" s="9"/>
      <c r="JX227" s="9"/>
      <c r="JY227" s="9"/>
      <c r="JZ227" s="9"/>
      <c r="KA227" s="9"/>
      <c r="KB227" s="9"/>
      <c r="KC227" s="9"/>
      <c r="KD227" s="9"/>
      <c r="KE227" s="9"/>
      <c r="KF227" s="9"/>
      <c r="KG227" s="9"/>
      <c r="KH227" s="9"/>
      <c r="KI227" s="9"/>
      <c r="KJ227" s="9"/>
      <c r="KK227" s="9"/>
      <c r="KL227" s="9"/>
      <c r="KM227" s="9"/>
      <c r="KN227" s="9"/>
      <c r="KO227" s="9"/>
      <c r="KP227" s="9"/>
      <c r="KQ227" s="9"/>
    </row>
    <row r="228" spans="1:303" s="15" customFormat="1">
      <c r="A228" s="14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  <c r="IT228" s="9"/>
      <c r="IU228" s="9"/>
      <c r="IV228" s="9"/>
      <c r="IW228" s="9"/>
      <c r="IX228" s="9"/>
      <c r="IY228" s="9"/>
      <c r="IZ228" s="9"/>
      <c r="JA228" s="9"/>
      <c r="JB228" s="9"/>
      <c r="JC228" s="9"/>
      <c r="JD228" s="9"/>
      <c r="JE228" s="9"/>
      <c r="JF228" s="9"/>
      <c r="JG228" s="9"/>
      <c r="JH228" s="9"/>
      <c r="JI228" s="9"/>
      <c r="JJ228" s="9"/>
      <c r="JK228" s="9"/>
      <c r="JL228" s="9"/>
      <c r="JM228" s="9"/>
      <c r="JN228" s="9"/>
      <c r="JO228" s="9"/>
      <c r="JP228" s="9"/>
      <c r="JQ228" s="9"/>
      <c r="JR228" s="9"/>
      <c r="JS228" s="9"/>
      <c r="JT228" s="9"/>
      <c r="JU228" s="9"/>
      <c r="JV228" s="9"/>
      <c r="JW228" s="9"/>
      <c r="JX228" s="9"/>
      <c r="JY228" s="9"/>
      <c r="JZ228" s="9"/>
      <c r="KA228" s="9"/>
      <c r="KB228" s="9"/>
      <c r="KC228" s="9"/>
      <c r="KD228" s="9"/>
      <c r="KE228" s="9"/>
      <c r="KF228" s="9"/>
      <c r="KG228" s="9"/>
      <c r="KH228" s="9"/>
      <c r="KI228" s="9"/>
      <c r="KJ228" s="9"/>
      <c r="KK228" s="9"/>
      <c r="KL228" s="9"/>
      <c r="KM228" s="9"/>
      <c r="KN228" s="9"/>
      <c r="KO228" s="9"/>
      <c r="KP228" s="9"/>
      <c r="KQ228" s="9"/>
    </row>
    <row r="229" spans="1:303" s="15" customFormat="1">
      <c r="A229" s="14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  <c r="IT229" s="9"/>
      <c r="IU229" s="9"/>
      <c r="IV229" s="9"/>
      <c r="IW229" s="9"/>
      <c r="IX229" s="9"/>
      <c r="IY229" s="9"/>
      <c r="IZ229" s="9"/>
      <c r="JA229" s="9"/>
      <c r="JB229" s="9"/>
      <c r="JC229" s="9"/>
      <c r="JD229" s="9"/>
      <c r="JE229" s="9"/>
      <c r="JF229" s="9"/>
      <c r="JG229" s="9"/>
      <c r="JH229" s="9"/>
      <c r="JI229" s="9"/>
      <c r="JJ229" s="9"/>
      <c r="JK229" s="9"/>
      <c r="JL229" s="9"/>
      <c r="JM229" s="9"/>
      <c r="JN229" s="9"/>
      <c r="JO229" s="9"/>
      <c r="JP229" s="9"/>
      <c r="JQ229" s="9"/>
      <c r="JR229" s="9"/>
      <c r="JS229" s="9"/>
      <c r="JT229" s="9"/>
      <c r="JU229" s="9"/>
      <c r="JV229" s="9"/>
      <c r="JW229" s="9"/>
      <c r="JX229" s="9"/>
      <c r="JY229" s="9"/>
      <c r="JZ229" s="9"/>
      <c r="KA229" s="9"/>
      <c r="KB229" s="9"/>
      <c r="KC229" s="9"/>
      <c r="KD229" s="9"/>
      <c r="KE229" s="9"/>
      <c r="KF229" s="9"/>
      <c r="KG229" s="9"/>
      <c r="KH229" s="9"/>
      <c r="KI229" s="9"/>
      <c r="KJ229" s="9"/>
      <c r="KK229" s="9"/>
      <c r="KL229" s="9"/>
      <c r="KM229" s="9"/>
      <c r="KN229" s="9"/>
      <c r="KO229" s="9"/>
      <c r="KP229" s="9"/>
      <c r="KQ229" s="9"/>
    </row>
    <row r="230" spans="1:303" s="15" customFormat="1">
      <c r="A230" s="14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  <c r="IT230" s="9"/>
      <c r="IU230" s="9"/>
      <c r="IV230" s="9"/>
      <c r="IW230" s="9"/>
      <c r="IX230" s="9"/>
      <c r="IY230" s="9"/>
      <c r="IZ230" s="9"/>
      <c r="JA230" s="9"/>
      <c r="JB230" s="9"/>
      <c r="JC230" s="9"/>
      <c r="JD230" s="9"/>
      <c r="JE230" s="9"/>
      <c r="JF230" s="9"/>
      <c r="JG230" s="9"/>
      <c r="JH230" s="9"/>
      <c r="JI230" s="9"/>
      <c r="JJ230" s="9"/>
      <c r="JK230" s="9"/>
      <c r="JL230" s="9"/>
      <c r="JM230" s="9"/>
      <c r="JN230" s="9"/>
      <c r="JO230" s="9"/>
      <c r="JP230" s="9"/>
      <c r="JQ230" s="9"/>
      <c r="JR230" s="9"/>
      <c r="JS230" s="9"/>
      <c r="JT230" s="9"/>
      <c r="JU230" s="9"/>
      <c r="JV230" s="9"/>
      <c r="JW230" s="9"/>
      <c r="JX230" s="9"/>
      <c r="JY230" s="9"/>
      <c r="JZ230" s="9"/>
      <c r="KA230" s="9"/>
      <c r="KB230" s="9"/>
      <c r="KC230" s="9"/>
      <c r="KD230" s="9"/>
      <c r="KE230" s="9"/>
      <c r="KF230" s="9"/>
      <c r="KG230" s="9"/>
      <c r="KH230" s="9"/>
      <c r="KI230" s="9"/>
      <c r="KJ230" s="9"/>
      <c r="KK230" s="9"/>
      <c r="KL230" s="9"/>
      <c r="KM230" s="9"/>
      <c r="KN230" s="9"/>
      <c r="KO230" s="9"/>
      <c r="KP230" s="9"/>
      <c r="KQ230" s="9"/>
    </row>
    <row r="231" spans="1:303" s="15" customFormat="1">
      <c r="A231" s="14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  <c r="IT231" s="9"/>
      <c r="IU231" s="9"/>
      <c r="IV231" s="9"/>
      <c r="IW231" s="9"/>
      <c r="IX231" s="9"/>
      <c r="IY231" s="9"/>
      <c r="IZ231" s="9"/>
      <c r="JA231" s="9"/>
      <c r="JB231" s="9"/>
      <c r="JC231" s="9"/>
      <c r="JD231" s="9"/>
      <c r="JE231" s="9"/>
      <c r="JF231" s="9"/>
      <c r="JG231" s="9"/>
      <c r="JH231" s="9"/>
      <c r="JI231" s="9"/>
      <c r="JJ231" s="9"/>
      <c r="JK231" s="9"/>
      <c r="JL231" s="9"/>
      <c r="JM231" s="9"/>
      <c r="JN231" s="9"/>
      <c r="JO231" s="9"/>
      <c r="JP231" s="9"/>
      <c r="JQ231" s="9"/>
      <c r="JR231" s="9"/>
      <c r="JS231" s="9"/>
      <c r="JT231" s="9"/>
      <c r="JU231" s="9"/>
      <c r="JV231" s="9"/>
      <c r="JW231" s="9"/>
      <c r="JX231" s="9"/>
      <c r="JY231" s="9"/>
      <c r="JZ231" s="9"/>
      <c r="KA231" s="9"/>
      <c r="KB231" s="9"/>
      <c r="KC231" s="9"/>
      <c r="KD231" s="9"/>
      <c r="KE231" s="9"/>
      <c r="KF231" s="9"/>
      <c r="KG231" s="9"/>
      <c r="KH231" s="9"/>
      <c r="KI231" s="9"/>
      <c r="KJ231" s="9"/>
      <c r="KK231" s="9"/>
      <c r="KL231" s="9"/>
      <c r="KM231" s="9"/>
      <c r="KN231" s="9"/>
      <c r="KO231" s="9"/>
      <c r="KP231" s="9"/>
      <c r="KQ231" s="9"/>
    </row>
    <row r="232" spans="1:303" s="15" customFormat="1">
      <c r="A232" s="14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  <c r="IT232" s="9"/>
      <c r="IU232" s="9"/>
      <c r="IV232" s="9"/>
      <c r="IW232" s="9"/>
      <c r="IX232" s="9"/>
      <c r="IY232" s="9"/>
      <c r="IZ232" s="9"/>
      <c r="JA232" s="9"/>
      <c r="JB232" s="9"/>
      <c r="JC232" s="9"/>
      <c r="JD232" s="9"/>
      <c r="JE232" s="9"/>
      <c r="JF232" s="9"/>
      <c r="JG232" s="9"/>
      <c r="JH232" s="9"/>
      <c r="JI232" s="9"/>
      <c r="JJ232" s="9"/>
      <c r="JK232" s="9"/>
      <c r="JL232" s="9"/>
      <c r="JM232" s="9"/>
      <c r="JN232" s="9"/>
      <c r="JO232" s="9"/>
      <c r="JP232" s="9"/>
      <c r="JQ232" s="9"/>
      <c r="JR232" s="9"/>
      <c r="JS232" s="9"/>
      <c r="JT232" s="9"/>
      <c r="JU232" s="9"/>
      <c r="JV232" s="9"/>
      <c r="JW232" s="9"/>
      <c r="JX232" s="9"/>
      <c r="JY232" s="9"/>
      <c r="JZ232" s="9"/>
      <c r="KA232" s="9"/>
      <c r="KB232" s="9"/>
      <c r="KC232" s="9"/>
      <c r="KD232" s="9"/>
      <c r="KE232" s="9"/>
      <c r="KF232" s="9"/>
      <c r="KG232" s="9"/>
      <c r="KH232" s="9"/>
      <c r="KI232" s="9"/>
      <c r="KJ232" s="9"/>
      <c r="KK232" s="9"/>
      <c r="KL232" s="9"/>
      <c r="KM232" s="9"/>
      <c r="KN232" s="9"/>
      <c r="KO232" s="9"/>
      <c r="KP232" s="9"/>
      <c r="KQ232" s="9"/>
    </row>
    <row r="233" spans="1:303" s="15" customFormat="1">
      <c r="A233" s="14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  <c r="IT233" s="9"/>
      <c r="IU233" s="9"/>
      <c r="IV233" s="9"/>
      <c r="IW233" s="9"/>
      <c r="IX233" s="9"/>
      <c r="IY233" s="9"/>
      <c r="IZ233" s="9"/>
      <c r="JA233" s="9"/>
      <c r="JB233" s="9"/>
      <c r="JC233" s="9"/>
      <c r="JD233" s="9"/>
      <c r="JE233" s="9"/>
      <c r="JF233" s="9"/>
      <c r="JG233" s="9"/>
      <c r="JH233" s="9"/>
      <c r="JI233" s="9"/>
      <c r="JJ233" s="9"/>
      <c r="JK233" s="9"/>
      <c r="JL233" s="9"/>
      <c r="JM233" s="9"/>
      <c r="JN233" s="9"/>
      <c r="JO233" s="9"/>
      <c r="JP233" s="9"/>
      <c r="JQ233" s="9"/>
      <c r="JR233" s="9"/>
      <c r="JS233" s="9"/>
      <c r="JT233" s="9"/>
      <c r="JU233" s="9"/>
      <c r="JV233" s="9"/>
      <c r="JW233" s="9"/>
      <c r="JX233" s="9"/>
      <c r="JY233" s="9"/>
      <c r="JZ233" s="9"/>
      <c r="KA233" s="9"/>
      <c r="KB233" s="9"/>
      <c r="KC233" s="9"/>
      <c r="KD233" s="9"/>
      <c r="KE233" s="9"/>
      <c r="KF233" s="9"/>
      <c r="KG233" s="9"/>
      <c r="KH233" s="9"/>
      <c r="KI233" s="9"/>
      <c r="KJ233" s="9"/>
      <c r="KK233" s="9"/>
      <c r="KL233" s="9"/>
      <c r="KM233" s="9"/>
      <c r="KN233" s="9"/>
      <c r="KO233" s="9"/>
      <c r="KP233" s="9"/>
      <c r="KQ233" s="9"/>
    </row>
    <row r="234" spans="1:303" s="15" customFormat="1">
      <c r="A234" s="14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  <c r="IT234" s="9"/>
      <c r="IU234" s="9"/>
      <c r="IV234" s="9"/>
      <c r="IW234" s="9"/>
      <c r="IX234" s="9"/>
      <c r="IY234" s="9"/>
      <c r="IZ234" s="9"/>
      <c r="JA234" s="9"/>
      <c r="JB234" s="9"/>
      <c r="JC234" s="9"/>
      <c r="JD234" s="9"/>
      <c r="JE234" s="9"/>
      <c r="JF234" s="9"/>
      <c r="JG234" s="9"/>
      <c r="JH234" s="9"/>
      <c r="JI234" s="9"/>
      <c r="JJ234" s="9"/>
      <c r="JK234" s="9"/>
      <c r="JL234" s="9"/>
      <c r="JM234" s="9"/>
      <c r="JN234" s="9"/>
      <c r="JO234" s="9"/>
      <c r="JP234" s="9"/>
      <c r="JQ234" s="9"/>
      <c r="JR234" s="9"/>
      <c r="JS234" s="9"/>
      <c r="JT234" s="9"/>
      <c r="JU234" s="9"/>
      <c r="JV234" s="9"/>
      <c r="JW234" s="9"/>
      <c r="JX234" s="9"/>
      <c r="JY234" s="9"/>
      <c r="JZ234" s="9"/>
      <c r="KA234" s="9"/>
      <c r="KB234" s="9"/>
      <c r="KC234" s="9"/>
      <c r="KD234" s="9"/>
      <c r="KE234" s="9"/>
      <c r="KF234" s="9"/>
      <c r="KG234" s="9"/>
      <c r="KH234" s="9"/>
      <c r="KI234" s="9"/>
      <c r="KJ234" s="9"/>
      <c r="KK234" s="9"/>
      <c r="KL234" s="9"/>
      <c r="KM234" s="9"/>
      <c r="KN234" s="9"/>
      <c r="KO234" s="9"/>
      <c r="KP234" s="9"/>
      <c r="KQ234" s="9"/>
    </row>
    <row r="235" spans="1:303" s="15" customFormat="1">
      <c r="A235" s="14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  <c r="IT235" s="9"/>
      <c r="IU235" s="9"/>
      <c r="IV235" s="9"/>
      <c r="IW235" s="9"/>
      <c r="IX235" s="9"/>
      <c r="IY235" s="9"/>
      <c r="IZ235" s="9"/>
      <c r="JA235" s="9"/>
      <c r="JB235" s="9"/>
      <c r="JC235" s="9"/>
      <c r="JD235" s="9"/>
      <c r="JE235" s="9"/>
      <c r="JF235" s="9"/>
      <c r="JG235" s="9"/>
      <c r="JH235" s="9"/>
      <c r="JI235" s="9"/>
      <c r="JJ235" s="9"/>
      <c r="JK235" s="9"/>
      <c r="JL235" s="9"/>
      <c r="JM235" s="9"/>
      <c r="JN235" s="9"/>
      <c r="JO235" s="9"/>
      <c r="JP235" s="9"/>
      <c r="JQ235" s="9"/>
      <c r="JR235" s="9"/>
      <c r="JS235" s="9"/>
      <c r="JT235" s="9"/>
      <c r="JU235" s="9"/>
      <c r="JV235" s="9"/>
      <c r="JW235" s="9"/>
      <c r="JX235" s="9"/>
      <c r="JY235" s="9"/>
      <c r="JZ235" s="9"/>
      <c r="KA235" s="9"/>
      <c r="KB235" s="9"/>
      <c r="KC235" s="9"/>
      <c r="KD235" s="9"/>
      <c r="KE235" s="9"/>
      <c r="KF235" s="9"/>
      <c r="KG235" s="9"/>
      <c r="KH235" s="9"/>
      <c r="KI235" s="9"/>
      <c r="KJ235" s="9"/>
      <c r="KK235" s="9"/>
      <c r="KL235" s="9"/>
      <c r="KM235" s="9"/>
      <c r="KN235" s="9"/>
      <c r="KO235" s="9"/>
      <c r="KP235" s="9"/>
      <c r="KQ235" s="9"/>
    </row>
    <row r="236" spans="1:303" s="15" customFormat="1">
      <c r="A236" s="14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  <c r="IS236" s="9"/>
      <c r="IT236" s="9"/>
      <c r="IU236" s="9"/>
      <c r="IV236" s="9"/>
      <c r="IW236" s="9"/>
      <c r="IX236" s="9"/>
      <c r="IY236" s="9"/>
      <c r="IZ236" s="9"/>
      <c r="JA236" s="9"/>
      <c r="JB236" s="9"/>
      <c r="JC236" s="9"/>
      <c r="JD236" s="9"/>
      <c r="JE236" s="9"/>
      <c r="JF236" s="9"/>
      <c r="JG236" s="9"/>
      <c r="JH236" s="9"/>
      <c r="JI236" s="9"/>
      <c r="JJ236" s="9"/>
      <c r="JK236" s="9"/>
      <c r="JL236" s="9"/>
      <c r="JM236" s="9"/>
      <c r="JN236" s="9"/>
      <c r="JO236" s="9"/>
      <c r="JP236" s="9"/>
      <c r="JQ236" s="9"/>
      <c r="JR236" s="9"/>
      <c r="JS236" s="9"/>
      <c r="JT236" s="9"/>
      <c r="JU236" s="9"/>
      <c r="JV236" s="9"/>
      <c r="JW236" s="9"/>
      <c r="JX236" s="9"/>
      <c r="JY236" s="9"/>
      <c r="JZ236" s="9"/>
      <c r="KA236" s="9"/>
      <c r="KB236" s="9"/>
      <c r="KC236" s="9"/>
      <c r="KD236" s="9"/>
      <c r="KE236" s="9"/>
      <c r="KF236" s="9"/>
      <c r="KG236" s="9"/>
      <c r="KH236" s="9"/>
      <c r="KI236" s="9"/>
      <c r="KJ236" s="9"/>
      <c r="KK236" s="9"/>
      <c r="KL236" s="9"/>
      <c r="KM236" s="9"/>
      <c r="KN236" s="9"/>
      <c r="KO236" s="9"/>
      <c r="KP236" s="9"/>
      <c r="KQ236" s="9"/>
    </row>
    <row r="237" spans="1:303" s="15" customFormat="1">
      <c r="A237" s="14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  <c r="IT237" s="9"/>
      <c r="IU237" s="9"/>
      <c r="IV237" s="9"/>
      <c r="IW237" s="9"/>
      <c r="IX237" s="9"/>
      <c r="IY237" s="9"/>
      <c r="IZ237" s="9"/>
      <c r="JA237" s="9"/>
      <c r="JB237" s="9"/>
      <c r="JC237" s="9"/>
      <c r="JD237" s="9"/>
      <c r="JE237" s="9"/>
      <c r="JF237" s="9"/>
      <c r="JG237" s="9"/>
      <c r="JH237" s="9"/>
      <c r="JI237" s="9"/>
      <c r="JJ237" s="9"/>
      <c r="JK237" s="9"/>
      <c r="JL237" s="9"/>
      <c r="JM237" s="9"/>
      <c r="JN237" s="9"/>
      <c r="JO237" s="9"/>
      <c r="JP237" s="9"/>
      <c r="JQ237" s="9"/>
      <c r="JR237" s="9"/>
      <c r="JS237" s="9"/>
      <c r="JT237" s="9"/>
      <c r="JU237" s="9"/>
      <c r="JV237" s="9"/>
      <c r="JW237" s="9"/>
      <c r="JX237" s="9"/>
      <c r="JY237" s="9"/>
      <c r="JZ237" s="9"/>
      <c r="KA237" s="9"/>
      <c r="KB237" s="9"/>
      <c r="KC237" s="9"/>
      <c r="KD237" s="9"/>
      <c r="KE237" s="9"/>
      <c r="KF237" s="9"/>
      <c r="KG237" s="9"/>
      <c r="KH237" s="9"/>
      <c r="KI237" s="9"/>
      <c r="KJ237" s="9"/>
      <c r="KK237" s="9"/>
      <c r="KL237" s="9"/>
      <c r="KM237" s="9"/>
      <c r="KN237" s="9"/>
      <c r="KO237" s="9"/>
      <c r="KP237" s="9"/>
      <c r="KQ237" s="9"/>
    </row>
    <row r="238" spans="1:303" s="15" customFormat="1">
      <c r="A238" s="14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  <c r="IT238" s="9"/>
      <c r="IU238" s="9"/>
      <c r="IV238" s="9"/>
      <c r="IW238" s="9"/>
      <c r="IX238" s="9"/>
      <c r="IY238" s="9"/>
      <c r="IZ238" s="9"/>
      <c r="JA238" s="9"/>
      <c r="JB238" s="9"/>
      <c r="JC238" s="9"/>
      <c r="JD238" s="9"/>
      <c r="JE238" s="9"/>
      <c r="JF238" s="9"/>
      <c r="JG238" s="9"/>
      <c r="JH238" s="9"/>
      <c r="JI238" s="9"/>
      <c r="JJ238" s="9"/>
      <c r="JK238" s="9"/>
      <c r="JL238" s="9"/>
      <c r="JM238" s="9"/>
      <c r="JN238" s="9"/>
      <c r="JO238" s="9"/>
      <c r="JP238" s="9"/>
      <c r="JQ238" s="9"/>
      <c r="JR238" s="9"/>
      <c r="JS238" s="9"/>
      <c r="JT238" s="9"/>
      <c r="JU238" s="9"/>
      <c r="JV238" s="9"/>
      <c r="JW238" s="9"/>
      <c r="JX238" s="9"/>
      <c r="JY238" s="9"/>
      <c r="JZ238" s="9"/>
      <c r="KA238" s="9"/>
      <c r="KB238" s="9"/>
      <c r="KC238" s="9"/>
      <c r="KD238" s="9"/>
      <c r="KE238" s="9"/>
      <c r="KF238" s="9"/>
      <c r="KG238" s="9"/>
      <c r="KH238" s="9"/>
      <c r="KI238" s="9"/>
      <c r="KJ238" s="9"/>
      <c r="KK238" s="9"/>
      <c r="KL238" s="9"/>
      <c r="KM238" s="9"/>
      <c r="KN238" s="9"/>
      <c r="KO238" s="9"/>
      <c r="KP238" s="9"/>
      <c r="KQ238" s="9"/>
    </row>
    <row r="239" spans="1:303" s="15" customFormat="1">
      <c r="A239" s="14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  <c r="IS239" s="9"/>
      <c r="IT239" s="9"/>
      <c r="IU239" s="9"/>
      <c r="IV239" s="9"/>
      <c r="IW239" s="9"/>
      <c r="IX239" s="9"/>
      <c r="IY239" s="9"/>
      <c r="IZ239" s="9"/>
      <c r="JA239" s="9"/>
      <c r="JB239" s="9"/>
      <c r="JC239" s="9"/>
      <c r="JD239" s="9"/>
      <c r="JE239" s="9"/>
      <c r="JF239" s="9"/>
      <c r="JG239" s="9"/>
      <c r="JH239" s="9"/>
      <c r="JI239" s="9"/>
      <c r="JJ239" s="9"/>
      <c r="JK239" s="9"/>
      <c r="JL239" s="9"/>
      <c r="JM239" s="9"/>
      <c r="JN239" s="9"/>
      <c r="JO239" s="9"/>
      <c r="JP239" s="9"/>
      <c r="JQ239" s="9"/>
      <c r="JR239" s="9"/>
      <c r="JS239" s="9"/>
      <c r="JT239" s="9"/>
      <c r="JU239" s="9"/>
      <c r="JV239" s="9"/>
      <c r="JW239" s="9"/>
      <c r="JX239" s="9"/>
      <c r="JY239" s="9"/>
      <c r="JZ239" s="9"/>
      <c r="KA239" s="9"/>
      <c r="KB239" s="9"/>
      <c r="KC239" s="9"/>
      <c r="KD239" s="9"/>
      <c r="KE239" s="9"/>
      <c r="KF239" s="9"/>
      <c r="KG239" s="9"/>
      <c r="KH239" s="9"/>
      <c r="KI239" s="9"/>
      <c r="KJ239" s="9"/>
      <c r="KK239" s="9"/>
      <c r="KL239" s="9"/>
      <c r="KM239" s="9"/>
      <c r="KN239" s="9"/>
      <c r="KO239" s="9"/>
      <c r="KP239" s="9"/>
      <c r="KQ239" s="9"/>
    </row>
    <row r="240" spans="1:303" s="15" customFormat="1">
      <c r="A240" s="14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  <c r="IR240" s="9"/>
      <c r="IS240" s="9"/>
      <c r="IT240" s="9"/>
      <c r="IU240" s="9"/>
      <c r="IV240" s="9"/>
      <c r="IW240" s="9"/>
      <c r="IX240" s="9"/>
      <c r="IY240" s="9"/>
      <c r="IZ240" s="9"/>
      <c r="JA240" s="9"/>
      <c r="JB240" s="9"/>
      <c r="JC240" s="9"/>
      <c r="JD240" s="9"/>
      <c r="JE240" s="9"/>
      <c r="JF240" s="9"/>
      <c r="JG240" s="9"/>
      <c r="JH240" s="9"/>
      <c r="JI240" s="9"/>
      <c r="JJ240" s="9"/>
      <c r="JK240" s="9"/>
      <c r="JL240" s="9"/>
      <c r="JM240" s="9"/>
      <c r="JN240" s="9"/>
      <c r="JO240" s="9"/>
      <c r="JP240" s="9"/>
      <c r="JQ240" s="9"/>
      <c r="JR240" s="9"/>
      <c r="JS240" s="9"/>
      <c r="JT240" s="9"/>
      <c r="JU240" s="9"/>
      <c r="JV240" s="9"/>
      <c r="JW240" s="9"/>
      <c r="JX240" s="9"/>
      <c r="JY240" s="9"/>
      <c r="JZ240" s="9"/>
      <c r="KA240" s="9"/>
      <c r="KB240" s="9"/>
      <c r="KC240" s="9"/>
      <c r="KD240" s="9"/>
      <c r="KE240" s="9"/>
      <c r="KF240" s="9"/>
      <c r="KG240" s="9"/>
      <c r="KH240" s="9"/>
      <c r="KI240" s="9"/>
      <c r="KJ240" s="9"/>
      <c r="KK240" s="9"/>
      <c r="KL240" s="9"/>
      <c r="KM240" s="9"/>
      <c r="KN240" s="9"/>
      <c r="KO240" s="9"/>
      <c r="KP240" s="9"/>
      <c r="KQ240" s="9"/>
    </row>
    <row r="241" spans="1:303" s="15" customFormat="1">
      <c r="A241" s="14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  <c r="IR241" s="9"/>
      <c r="IS241" s="9"/>
      <c r="IT241" s="9"/>
      <c r="IU241" s="9"/>
      <c r="IV241" s="9"/>
      <c r="IW241" s="9"/>
      <c r="IX241" s="9"/>
      <c r="IY241" s="9"/>
      <c r="IZ241" s="9"/>
      <c r="JA241" s="9"/>
      <c r="JB241" s="9"/>
      <c r="JC241" s="9"/>
      <c r="JD241" s="9"/>
      <c r="JE241" s="9"/>
      <c r="JF241" s="9"/>
      <c r="JG241" s="9"/>
      <c r="JH241" s="9"/>
      <c r="JI241" s="9"/>
      <c r="JJ241" s="9"/>
      <c r="JK241" s="9"/>
      <c r="JL241" s="9"/>
      <c r="JM241" s="9"/>
      <c r="JN241" s="9"/>
      <c r="JO241" s="9"/>
      <c r="JP241" s="9"/>
      <c r="JQ241" s="9"/>
      <c r="JR241" s="9"/>
      <c r="JS241" s="9"/>
      <c r="JT241" s="9"/>
      <c r="JU241" s="9"/>
      <c r="JV241" s="9"/>
      <c r="JW241" s="9"/>
      <c r="JX241" s="9"/>
      <c r="JY241" s="9"/>
      <c r="JZ241" s="9"/>
      <c r="KA241" s="9"/>
      <c r="KB241" s="9"/>
      <c r="KC241" s="9"/>
      <c r="KD241" s="9"/>
      <c r="KE241" s="9"/>
      <c r="KF241" s="9"/>
      <c r="KG241" s="9"/>
      <c r="KH241" s="9"/>
      <c r="KI241" s="9"/>
      <c r="KJ241" s="9"/>
      <c r="KK241" s="9"/>
      <c r="KL241" s="9"/>
      <c r="KM241" s="9"/>
      <c r="KN241" s="9"/>
      <c r="KO241" s="9"/>
      <c r="KP241" s="9"/>
      <c r="KQ241" s="9"/>
    </row>
    <row r="242" spans="1:303" s="15" customFormat="1">
      <c r="A242" s="14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  <c r="IT242" s="9"/>
      <c r="IU242" s="9"/>
      <c r="IV242" s="9"/>
      <c r="IW242" s="9"/>
      <c r="IX242" s="9"/>
      <c r="IY242" s="9"/>
      <c r="IZ242" s="9"/>
      <c r="JA242" s="9"/>
      <c r="JB242" s="9"/>
      <c r="JC242" s="9"/>
      <c r="JD242" s="9"/>
      <c r="JE242" s="9"/>
      <c r="JF242" s="9"/>
      <c r="JG242" s="9"/>
      <c r="JH242" s="9"/>
      <c r="JI242" s="9"/>
      <c r="JJ242" s="9"/>
      <c r="JK242" s="9"/>
      <c r="JL242" s="9"/>
      <c r="JM242" s="9"/>
      <c r="JN242" s="9"/>
      <c r="JO242" s="9"/>
      <c r="JP242" s="9"/>
      <c r="JQ242" s="9"/>
      <c r="JR242" s="9"/>
      <c r="JS242" s="9"/>
      <c r="JT242" s="9"/>
      <c r="JU242" s="9"/>
      <c r="JV242" s="9"/>
      <c r="JW242" s="9"/>
      <c r="JX242" s="9"/>
      <c r="JY242" s="9"/>
      <c r="JZ242" s="9"/>
      <c r="KA242" s="9"/>
      <c r="KB242" s="9"/>
      <c r="KC242" s="9"/>
      <c r="KD242" s="9"/>
      <c r="KE242" s="9"/>
      <c r="KF242" s="9"/>
      <c r="KG242" s="9"/>
      <c r="KH242" s="9"/>
      <c r="KI242" s="9"/>
      <c r="KJ242" s="9"/>
      <c r="KK242" s="9"/>
      <c r="KL242" s="9"/>
      <c r="KM242" s="9"/>
      <c r="KN242" s="9"/>
      <c r="KO242" s="9"/>
      <c r="KP242" s="9"/>
      <c r="KQ242" s="9"/>
    </row>
    <row r="243" spans="1:303" s="15" customFormat="1">
      <c r="A243" s="14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  <c r="IT243" s="9"/>
      <c r="IU243" s="9"/>
      <c r="IV243" s="9"/>
      <c r="IW243" s="9"/>
      <c r="IX243" s="9"/>
      <c r="IY243" s="9"/>
      <c r="IZ243" s="9"/>
      <c r="JA243" s="9"/>
      <c r="JB243" s="9"/>
      <c r="JC243" s="9"/>
      <c r="JD243" s="9"/>
      <c r="JE243" s="9"/>
      <c r="JF243" s="9"/>
      <c r="JG243" s="9"/>
      <c r="JH243" s="9"/>
      <c r="JI243" s="9"/>
      <c r="JJ243" s="9"/>
      <c r="JK243" s="9"/>
      <c r="JL243" s="9"/>
      <c r="JM243" s="9"/>
      <c r="JN243" s="9"/>
      <c r="JO243" s="9"/>
      <c r="JP243" s="9"/>
      <c r="JQ243" s="9"/>
      <c r="JR243" s="9"/>
      <c r="JS243" s="9"/>
      <c r="JT243" s="9"/>
      <c r="JU243" s="9"/>
      <c r="JV243" s="9"/>
      <c r="JW243" s="9"/>
      <c r="JX243" s="9"/>
      <c r="JY243" s="9"/>
      <c r="JZ243" s="9"/>
      <c r="KA243" s="9"/>
      <c r="KB243" s="9"/>
      <c r="KC243" s="9"/>
      <c r="KD243" s="9"/>
      <c r="KE243" s="9"/>
      <c r="KF243" s="9"/>
      <c r="KG243" s="9"/>
      <c r="KH243" s="9"/>
      <c r="KI243" s="9"/>
      <c r="KJ243" s="9"/>
      <c r="KK243" s="9"/>
      <c r="KL243" s="9"/>
      <c r="KM243" s="9"/>
      <c r="KN243" s="9"/>
      <c r="KO243" s="9"/>
      <c r="KP243" s="9"/>
      <c r="KQ243" s="9"/>
    </row>
    <row r="244" spans="1:303" s="15" customFormat="1">
      <c r="A244" s="14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  <c r="IT244" s="9"/>
      <c r="IU244" s="9"/>
      <c r="IV244" s="9"/>
      <c r="IW244" s="9"/>
      <c r="IX244" s="9"/>
      <c r="IY244" s="9"/>
      <c r="IZ244" s="9"/>
      <c r="JA244" s="9"/>
      <c r="JB244" s="9"/>
      <c r="JC244" s="9"/>
      <c r="JD244" s="9"/>
      <c r="JE244" s="9"/>
      <c r="JF244" s="9"/>
      <c r="JG244" s="9"/>
      <c r="JH244" s="9"/>
      <c r="JI244" s="9"/>
      <c r="JJ244" s="9"/>
      <c r="JK244" s="9"/>
      <c r="JL244" s="9"/>
      <c r="JM244" s="9"/>
      <c r="JN244" s="9"/>
      <c r="JO244" s="9"/>
      <c r="JP244" s="9"/>
      <c r="JQ244" s="9"/>
      <c r="JR244" s="9"/>
      <c r="JS244" s="9"/>
      <c r="JT244" s="9"/>
      <c r="JU244" s="9"/>
      <c r="JV244" s="9"/>
      <c r="JW244" s="9"/>
      <c r="JX244" s="9"/>
      <c r="JY244" s="9"/>
      <c r="JZ244" s="9"/>
      <c r="KA244" s="9"/>
      <c r="KB244" s="9"/>
      <c r="KC244" s="9"/>
      <c r="KD244" s="9"/>
      <c r="KE244" s="9"/>
      <c r="KF244" s="9"/>
      <c r="KG244" s="9"/>
      <c r="KH244" s="9"/>
      <c r="KI244" s="9"/>
      <c r="KJ244" s="9"/>
      <c r="KK244" s="9"/>
      <c r="KL244" s="9"/>
      <c r="KM244" s="9"/>
      <c r="KN244" s="9"/>
      <c r="KO244" s="9"/>
      <c r="KP244" s="9"/>
      <c r="KQ244" s="9"/>
    </row>
    <row r="245" spans="1:303" s="15" customFormat="1">
      <c r="A245" s="14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  <c r="IT245" s="9"/>
      <c r="IU245" s="9"/>
      <c r="IV245" s="9"/>
      <c r="IW245" s="9"/>
      <c r="IX245" s="9"/>
      <c r="IY245" s="9"/>
      <c r="IZ245" s="9"/>
      <c r="JA245" s="9"/>
      <c r="JB245" s="9"/>
      <c r="JC245" s="9"/>
      <c r="JD245" s="9"/>
      <c r="JE245" s="9"/>
      <c r="JF245" s="9"/>
      <c r="JG245" s="9"/>
      <c r="JH245" s="9"/>
      <c r="JI245" s="9"/>
      <c r="JJ245" s="9"/>
      <c r="JK245" s="9"/>
      <c r="JL245" s="9"/>
      <c r="JM245" s="9"/>
      <c r="JN245" s="9"/>
      <c r="JO245" s="9"/>
      <c r="JP245" s="9"/>
      <c r="JQ245" s="9"/>
      <c r="JR245" s="9"/>
      <c r="JS245" s="9"/>
      <c r="JT245" s="9"/>
      <c r="JU245" s="9"/>
      <c r="JV245" s="9"/>
      <c r="JW245" s="9"/>
      <c r="JX245" s="9"/>
      <c r="JY245" s="9"/>
      <c r="JZ245" s="9"/>
      <c r="KA245" s="9"/>
      <c r="KB245" s="9"/>
      <c r="KC245" s="9"/>
      <c r="KD245" s="9"/>
      <c r="KE245" s="9"/>
      <c r="KF245" s="9"/>
      <c r="KG245" s="9"/>
      <c r="KH245" s="9"/>
      <c r="KI245" s="9"/>
      <c r="KJ245" s="9"/>
      <c r="KK245" s="9"/>
      <c r="KL245" s="9"/>
      <c r="KM245" s="9"/>
      <c r="KN245" s="9"/>
      <c r="KO245" s="9"/>
      <c r="KP245" s="9"/>
      <c r="KQ245" s="9"/>
    </row>
    <row r="246" spans="1:303" s="15" customFormat="1">
      <c r="A246" s="14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  <c r="IS246" s="9"/>
      <c r="IT246" s="9"/>
      <c r="IU246" s="9"/>
      <c r="IV246" s="9"/>
      <c r="IW246" s="9"/>
      <c r="IX246" s="9"/>
      <c r="IY246" s="9"/>
      <c r="IZ246" s="9"/>
      <c r="JA246" s="9"/>
      <c r="JB246" s="9"/>
      <c r="JC246" s="9"/>
      <c r="JD246" s="9"/>
      <c r="JE246" s="9"/>
      <c r="JF246" s="9"/>
      <c r="JG246" s="9"/>
      <c r="JH246" s="9"/>
      <c r="JI246" s="9"/>
      <c r="JJ246" s="9"/>
      <c r="JK246" s="9"/>
      <c r="JL246" s="9"/>
      <c r="JM246" s="9"/>
      <c r="JN246" s="9"/>
      <c r="JO246" s="9"/>
      <c r="JP246" s="9"/>
      <c r="JQ246" s="9"/>
      <c r="JR246" s="9"/>
      <c r="JS246" s="9"/>
      <c r="JT246" s="9"/>
      <c r="JU246" s="9"/>
      <c r="JV246" s="9"/>
      <c r="JW246" s="9"/>
      <c r="JX246" s="9"/>
      <c r="JY246" s="9"/>
      <c r="JZ246" s="9"/>
      <c r="KA246" s="9"/>
      <c r="KB246" s="9"/>
      <c r="KC246" s="9"/>
      <c r="KD246" s="9"/>
      <c r="KE246" s="9"/>
      <c r="KF246" s="9"/>
      <c r="KG246" s="9"/>
      <c r="KH246" s="9"/>
      <c r="KI246" s="9"/>
      <c r="KJ246" s="9"/>
      <c r="KK246" s="9"/>
      <c r="KL246" s="9"/>
      <c r="KM246" s="9"/>
      <c r="KN246" s="9"/>
      <c r="KO246" s="9"/>
      <c r="KP246" s="9"/>
      <c r="KQ246" s="9"/>
    </row>
    <row r="247" spans="1:303" s="15" customFormat="1">
      <c r="A247" s="14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  <c r="IT247" s="9"/>
      <c r="IU247" s="9"/>
      <c r="IV247" s="9"/>
      <c r="IW247" s="9"/>
      <c r="IX247" s="9"/>
      <c r="IY247" s="9"/>
      <c r="IZ247" s="9"/>
      <c r="JA247" s="9"/>
      <c r="JB247" s="9"/>
      <c r="JC247" s="9"/>
      <c r="JD247" s="9"/>
      <c r="JE247" s="9"/>
      <c r="JF247" s="9"/>
      <c r="JG247" s="9"/>
      <c r="JH247" s="9"/>
      <c r="JI247" s="9"/>
      <c r="JJ247" s="9"/>
      <c r="JK247" s="9"/>
      <c r="JL247" s="9"/>
      <c r="JM247" s="9"/>
      <c r="JN247" s="9"/>
      <c r="JO247" s="9"/>
      <c r="JP247" s="9"/>
      <c r="JQ247" s="9"/>
      <c r="JR247" s="9"/>
      <c r="JS247" s="9"/>
      <c r="JT247" s="9"/>
      <c r="JU247" s="9"/>
      <c r="JV247" s="9"/>
      <c r="JW247" s="9"/>
      <c r="JX247" s="9"/>
      <c r="JY247" s="9"/>
      <c r="JZ247" s="9"/>
      <c r="KA247" s="9"/>
      <c r="KB247" s="9"/>
      <c r="KC247" s="9"/>
      <c r="KD247" s="9"/>
      <c r="KE247" s="9"/>
      <c r="KF247" s="9"/>
      <c r="KG247" s="9"/>
      <c r="KH247" s="9"/>
      <c r="KI247" s="9"/>
      <c r="KJ247" s="9"/>
      <c r="KK247" s="9"/>
      <c r="KL247" s="9"/>
      <c r="KM247" s="9"/>
      <c r="KN247" s="9"/>
      <c r="KO247" s="9"/>
      <c r="KP247" s="9"/>
      <c r="KQ247" s="9"/>
    </row>
    <row r="248" spans="1:303" s="15" customFormat="1">
      <c r="A248" s="14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  <c r="IT248" s="9"/>
      <c r="IU248" s="9"/>
      <c r="IV248" s="9"/>
      <c r="IW248" s="9"/>
      <c r="IX248" s="9"/>
      <c r="IY248" s="9"/>
      <c r="IZ248" s="9"/>
      <c r="JA248" s="9"/>
      <c r="JB248" s="9"/>
      <c r="JC248" s="9"/>
      <c r="JD248" s="9"/>
      <c r="JE248" s="9"/>
      <c r="JF248" s="9"/>
      <c r="JG248" s="9"/>
      <c r="JH248" s="9"/>
      <c r="JI248" s="9"/>
      <c r="JJ248" s="9"/>
      <c r="JK248" s="9"/>
      <c r="JL248" s="9"/>
      <c r="JM248" s="9"/>
      <c r="JN248" s="9"/>
      <c r="JO248" s="9"/>
      <c r="JP248" s="9"/>
      <c r="JQ248" s="9"/>
      <c r="JR248" s="9"/>
      <c r="JS248" s="9"/>
      <c r="JT248" s="9"/>
      <c r="JU248" s="9"/>
      <c r="JV248" s="9"/>
      <c r="JW248" s="9"/>
      <c r="JX248" s="9"/>
      <c r="JY248" s="9"/>
      <c r="JZ248" s="9"/>
      <c r="KA248" s="9"/>
      <c r="KB248" s="9"/>
      <c r="KC248" s="9"/>
      <c r="KD248" s="9"/>
      <c r="KE248" s="9"/>
      <c r="KF248" s="9"/>
      <c r="KG248" s="9"/>
      <c r="KH248" s="9"/>
      <c r="KI248" s="9"/>
      <c r="KJ248" s="9"/>
      <c r="KK248" s="9"/>
      <c r="KL248" s="9"/>
      <c r="KM248" s="9"/>
      <c r="KN248" s="9"/>
      <c r="KO248" s="9"/>
      <c r="KP248" s="9"/>
      <c r="KQ248" s="9"/>
    </row>
    <row r="249" spans="1:303" s="15" customFormat="1">
      <c r="A249" s="14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  <c r="IR249" s="9"/>
      <c r="IS249" s="9"/>
      <c r="IT249" s="9"/>
      <c r="IU249" s="9"/>
      <c r="IV249" s="9"/>
      <c r="IW249" s="9"/>
      <c r="IX249" s="9"/>
      <c r="IY249" s="9"/>
      <c r="IZ249" s="9"/>
      <c r="JA249" s="9"/>
      <c r="JB249" s="9"/>
      <c r="JC249" s="9"/>
      <c r="JD249" s="9"/>
      <c r="JE249" s="9"/>
      <c r="JF249" s="9"/>
      <c r="JG249" s="9"/>
      <c r="JH249" s="9"/>
      <c r="JI249" s="9"/>
      <c r="JJ249" s="9"/>
      <c r="JK249" s="9"/>
      <c r="JL249" s="9"/>
      <c r="JM249" s="9"/>
      <c r="JN249" s="9"/>
      <c r="JO249" s="9"/>
      <c r="JP249" s="9"/>
      <c r="JQ249" s="9"/>
      <c r="JR249" s="9"/>
      <c r="JS249" s="9"/>
      <c r="JT249" s="9"/>
      <c r="JU249" s="9"/>
      <c r="JV249" s="9"/>
      <c r="JW249" s="9"/>
      <c r="JX249" s="9"/>
      <c r="JY249" s="9"/>
      <c r="JZ249" s="9"/>
      <c r="KA249" s="9"/>
      <c r="KB249" s="9"/>
      <c r="KC249" s="9"/>
      <c r="KD249" s="9"/>
      <c r="KE249" s="9"/>
      <c r="KF249" s="9"/>
      <c r="KG249" s="9"/>
      <c r="KH249" s="9"/>
      <c r="KI249" s="9"/>
      <c r="KJ249" s="9"/>
      <c r="KK249" s="9"/>
      <c r="KL249" s="9"/>
      <c r="KM249" s="9"/>
      <c r="KN249" s="9"/>
      <c r="KO249" s="9"/>
      <c r="KP249" s="9"/>
      <c r="KQ249" s="9"/>
    </row>
    <row r="250" spans="1:303" s="15" customFormat="1">
      <c r="A250" s="14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  <c r="IT250" s="9"/>
      <c r="IU250" s="9"/>
      <c r="IV250" s="9"/>
      <c r="IW250" s="9"/>
      <c r="IX250" s="9"/>
      <c r="IY250" s="9"/>
      <c r="IZ250" s="9"/>
      <c r="JA250" s="9"/>
      <c r="JB250" s="9"/>
      <c r="JC250" s="9"/>
      <c r="JD250" s="9"/>
      <c r="JE250" s="9"/>
      <c r="JF250" s="9"/>
      <c r="JG250" s="9"/>
      <c r="JH250" s="9"/>
      <c r="JI250" s="9"/>
      <c r="JJ250" s="9"/>
      <c r="JK250" s="9"/>
      <c r="JL250" s="9"/>
      <c r="JM250" s="9"/>
      <c r="JN250" s="9"/>
      <c r="JO250" s="9"/>
      <c r="JP250" s="9"/>
      <c r="JQ250" s="9"/>
      <c r="JR250" s="9"/>
      <c r="JS250" s="9"/>
      <c r="JT250" s="9"/>
      <c r="JU250" s="9"/>
      <c r="JV250" s="9"/>
      <c r="JW250" s="9"/>
      <c r="JX250" s="9"/>
      <c r="JY250" s="9"/>
      <c r="JZ250" s="9"/>
      <c r="KA250" s="9"/>
      <c r="KB250" s="9"/>
      <c r="KC250" s="9"/>
      <c r="KD250" s="9"/>
      <c r="KE250" s="9"/>
      <c r="KF250" s="9"/>
      <c r="KG250" s="9"/>
      <c r="KH250" s="9"/>
      <c r="KI250" s="9"/>
      <c r="KJ250" s="9"/>
      <c r="KK250" s="9"/>
      <c r="KL250" s="9"/>
      <c r="KM250" s="9"/>
      <c r="KN250" s="9"/>
      <c r="KO250" s="9"/>
      <c r="KP250" s="9"/>
      <c r="KQ250" s="9"/>
    </row>
    <row r="251" spans="1:303" s="15" customFormat="1">
      <c r="A251" s="14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  <c r="IR251" s="9"/>
      <c r="IS251" s="9"/>
      <c r="IT251" s="9"/>
      <c r="IU251" s="9"/>
      <c r="IV251" s="9"/>
      <c r="IW251" s="9"/>
      <c r="IX251" s="9"/>
      <c r="IY251" s="9"/>
      <c r="IZ251" s="9"/>
      <c r="JA251" s="9"/>
      <c r="JB251" s="9"/>
      <c r="JC251" s="9"/>
      <c r="JD251" s="9"/>
      <c r="JE251" s="9"/>
      <c r="JF251" s="9"/>
      <c r="JG251" s="9"/>
      <c r="JH251" s="9"/>
      <c r="JI251" s="9"/>
      <c r="JJ251" s="9"/>
      <c r="JK251" s="9"/>
      <c r="JL251" s="9"/>
      <c r="JM251" s="9"/>
      <c r="JN251" s="9"/>
      <c r="JO251" s="9"/>
      <c r="JP251" s="9"/>
      <c r="JQ251" s="9"/>
      <c r="JR251" s="9"/>
      <c r="JS251" s="9"/>
      <c r="JT251" s="9"/>
      <c r="JU251" s="9"/>
      <c r="JV251" s="9"/>
      <c r="JW251" s="9"/>
      <c r="JX251" s="9"/>
      <c r="JY251" s="9"/>
      <c r="JZ251" s="9"/>
      <c r="KA251" s="9"/>
      <c r="KB251" s="9"/>
      <c r="KC251" s="9"/>
      <c r="KD251" s="9"/>
      <c r="KE251" s="9"/>
      <c r="KF251" s="9"/>
      <c r="KG251" s="9"/>
      <c r="KH251" s="9"/>
      <c r="KI251" s="9"/>
      <c r="KJ251" s="9"/>
      <c r="KK251" s="9"/>
      <c r="KL251" s="9"/>
      <c r="KM251" s="9"/>
      <c r="KN251" s="9"/>
      <c r="KO251" s="9"/>
      <c r="KP251" s="9"/>
      <c r="KQ251" s="9"/>
    </row>
    <row r="252" spans="1:303" s="15" customFormat="1">
      <c r="A252" s="14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  <c r="IS252" s="9"/>
      <c r="IT252" s="9"/>
      <c r="IU252" s="9"/>
      <c r="IV252" s="9"/>
      <c r="IW252" s="9"/>
      <c r="IX252" s="9"/>
      <c r="IY252" s="9"/>
      <c r="IZ252" s="9"/>
      <c r="JA252" s="9"/>
      <c r="JB252" s="9"/>
      <c r="JC252" s="9"/>
      <c r="JD252" s="9"/>
      <c r="JE252" s="9"/>
      <c r="JF252" s="9"/>
      <c r="JG252" s="9"/>
      <c r="JH252" s="9"/>
      <c r="JI252" s="9"/>
      <c r="JJ252" s="9"/>
      <c r="JK252" s="9"/>
      <c r="JL252" s="9"/>
      <c r="JM252" s="9"/>
      <c r="JN252" s="9"/>
      <c r="JO252" s="9"/>
      <c r="JP252" s="9"/>
      <c r="JQ252" s="9"/>
      <c r="JR252" s="9"/>
      <c r="JS252" s="9"/>
      <c r="JT252" s="9"/>
      <c r="JU252" s="9"/>
      <c r="JV252" s="9"/>
      <c r="JW252" s="9"/>
      <c r="JX252" s="9"/>
      <c r="JY252" s="9"/>
      <c r="JZ252" s="9"/>
      <c r="KA252" s="9"/>
      <c r="KB252" s="9"/>
      <c r="KC252" s="9"/>
      <c r="KD252" s="9"/>
      <c r="KE252" s="9"/>
      <c r="KF252" s="9"/>
      <c r="KG252" s="9"/>
      <c r="KH252" s="9"/>
      <c r="KI252" s="9"/>
      <c r="KJ252" s="9"/>
      <c r="KK252" s="9"/>
      <c r="KL252" s="9"/>
      <c r="KM252" s="9"/>
      <c r="KN252" s="9"/>
      <c r="KO252" s="9"/>
      <c r="KP252" s="9"/>
      <c r="KQ252" s="9"/>
    </row>
    <row r="253" spans="1:303" s="15" customFormat="1">
      <c r="A253" s="14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  <c r="IS253" s="9"/>
      <c r="IT253" s="9"/>
      <c r="IU253" s="9"/>
      <c r="IV253" s="9"/>
      <c r="IW253" s="9"/>
      <c r="IX253" s="9"/>
      <c r="IY253" s="9"/>
      <c r="IZ253" s="9"/>
      <c r="JA253" s="9"/>
      <c r="JB253" s="9"/>
      <c r="JC253" s="9"/>
      <c r="JD253" s="9"/>
      <c r="JE253" s="9"/>
      <c r="JF253" s="9"/>
      <c r="JG253" s="9"/>
      <c r="JH253" s="9"/>
      <c r="JI253" s="9"/>
      <c r="JJ253" s="9"/>
      <c r="JK253" s="9"/>
      <c r="JL253" s="9"/>
      <c r="JM253" s="9"/>
      <c r="JN253" s="9"/>
      <c r="JO253" s="9"/>
      <c r="JP253" s="9"/>
      <c r="JQ253" s="9"/>
      <c r="JR253" s="9"/>
      <c r="JS253" s="9"/>
      <c r="JT253" s="9"/>
      <c r="JU253" s="9"/>
      <c r="JV253" s="9"/>
      <c r="JW253" s="9"/>
      <c r="JX253" s="9"/>
      <c r="JY253" s="9"/>
      <c r="JZ253" s="9"/>
      <c r="KA253" s="9"/>
      <c r="KB253" s="9"/>
      <c r="KC253" s="9"/>
      <c r="KD253" s="9"/>
      <c r="KE253" s="9"/>
      <c r="KF253" s="9"/>
      <c r="KG253" s="9"/>
      <c r="KH253" s="9"/>
      <c r="KI253" s="9"/>
      <c r="KJ253" s="9"/>
      <c r="KK253" s="9"/>
      <c r="KL253" s="9"/>
      <c r="KM253" s="9"/>
      <c r="KN253" s="9"/>
      <c r="KO253" s="9"/>
      <c r="KP253" s="9"/>
      <c r="KQ253" s="9"/>
    </row>
    <row r="254" spans="1:303" s="15" customFormat="1">
      <c r="A254" s="14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  <c r="IT254" s="9"/>
      <c r="IU254" s="9"/>
      <c r="IV254" s="9"/>
      <c r="IW254" s="9"/>
      <c r="IX254" s="9"/>
      <c r="IY254" s="9"/>
      <c r="IZ254" s="9"/>
      <c r="JA254" s="9"/>
      <c r="JB254" s="9"/>
      <c r="JC254" s="9"/>
      <c r="JD254" s="9"/>
      <c r="JE254" s="9"/>
      <c r="JF254" s="9"/>
      <c r="JG254" s="9"/>
      <c r="JH254" s="9"/>
      <c r="JI254" s="9"/>
      <c r="JJ254" s="9"/>
      <c r="JK254" s="9"/>
      <c r="JL254" s="9"/>
      <c r="JM254" s="9"/>
      <c r="JN254" s="9"/>
      <c r="JO254" s="9"/>
      <c r="JP254" s="9"/>
      <c r="JQ254" s="9"/>
      <c r="JR254" s="9"/>
      <c r="JS254" s="9"/>
      <c r="JT254" s="9"/>
      <c r="JU254" s="9"/>
      <c r="JV254" s="9"/>
      <c r="JW254" s="9"/>
      <c r="JX254" s="9"/>
      <c r="JY254" s="9"/>
      <c r="JZ254" s="9"/>
      <c r="KA254" s="9"/>
      <c r="KB254" s="9"/>
      <c r="KC254" s="9"/>
      <c r="KD254" s="9"/>
      <c r="KE254" s="9"/>
      <c r="KF254" s="9"/>
      <c r="KG254" s="9"/>
      <c r="KH254" s="9"/>
      <c r="KI254" s="9"/>
      <c r="KJ254" s="9"/>
      <c r="KK254" s="9"/>
      <c r="KL254" s="9"/>
      <c r="KM254" s="9"/>
      <c r="KN254" s="9"/>
      <c r="KO254" s="9"/>
      <c r="KP254" s="9"/>
      <c r="KQ254" s="9"/>
    </row>
    <row r="255" spans="1:303" s="15" customFormat="1">
      <c r="A255" s="14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  <c r="IT255" s="9"/>
      <c r="IU255" s="9"/>
      <c r="IV255" s="9"/>
      <c r="IW255" s="9"/>
      <c r="IX255" s="9"/>
      <c r="IY255" s="9"/>
      <c r="IZ255" s="9"/>
      <c r="JA255" s="9"/>
      <c r="JB255" s="9"/>
      <c r="JC255" s="9"/>
      <c r="JD255" s="9"/>
      <c r="JE255" s="9"/>
      <c r="JF255" s="9"/>
      <c r="JG255" s="9"/>
      <c r="JH255" s="9"/>
      <c r="JI255" s="9"/>
      <c r="JJ255" s="9"/>
      <c r="JK255" s="9"/>
      <c r="JL255" s="9"/>
      <c r="JM255" s="9"/>
      <c r="JN255" s="9"/>
      <c r="JO255" s="9"/>
      <c r="JP255" s="9"/>
      <c r="JQ255" s="9"/>
      <c r="JR255" s="9"/>
      <c r="JS255" s="9"/>
      <c r="JT255" s="9"/>
      <c r="JU255" s="9"/>
      <c r="JV255" s="9"/>
      <c r="JW255" s="9"/>
      <c r="JX255" s="9"/>
      <c r="JY255" s="9"/>
      <c r="JZ255" s="9"/>
      <c r="KA255" s="9"/>
      <c r="KB255" s="9"/>
      <c r="KC255" s="9"/>
      <c r="KD255" s="9"/>
      <c r="KE255" s="9"/>
      <c r="KF255" s="9"/>
      <c r="KG255" s="9"/>
      <c r="KH255" s="9"/>
      <c r="KI255" s="9"/>
      <c r="KJ255" s="9"/>
      <c r="KK255" s="9"/>
      <c r="KL255" s="9"/>
      <c r="KM255" s="9"/>
      <c r="KN255" s="9"/>
      <c r="KO255" s="9"/>
      <c r="KP255" s="9"/>
      <c r="KQ255" s="9"/>
    </row>
    <row r="256" spans="1:303" s="15" customFormat="1">
      <c r="A256" s="14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  <c r="IT256" s="9"/>
      <c r="IU256" s="9"/>
      <c r="IV256" s="9"/>
      <c r="IW256" s="9"/>
      <c r="IX256" s="9"/>
      <c r="IY256" s="9"/>
      <c r="IZ256" s="9"/>
      <c r="JA256" s="9"/>
      <c r="JB256" s="9"/>
      <c r="JC256" s="9"/>
      <c r="JD256" s="9"/>
      <c r="JE256" s="9"/>
      <c r="JF256" s="9"/>
      <c r="JG256" s="9"/>
      <c r="JH256" s="9"/>
      <c r="JI256" s="9"/>
      <c r="JJ256" s="9"/>
      <c r="JK256" s="9"/>
      <c r="JL256" s="9"/>
      <c r="JM256" s="9"/>
      <c r="JN256" s="9"/>
      <c r="JO256" s="9"/>
      <c r="JP256" s="9"/>
      <c r="JQ256" s="9"/>
      <c r="JR256" s="9"/>
      <c r="JS256" s="9"/>
      <c r="JT256" s="9"/>
      <c r="JU256" s="9"/>
      <c r="JV256" s="9"/>
      <c r="JW256" s="9"/>
      <c r="JX256" s="9"/>
      <c r="JY256" s="9"/>
      <c r="JZ256" s="9"/>
      <c r="KA256" s="9"/>
      <c r="KB256" s="9"/>
      <c r="KC256" s="9"/>
      <c r="KD256" s="9"/>
      <c r="KE256" s="9"/>
      <c r="KF256" s="9"/>
      <c r="KG256" s="9"/>
      <c r="KH256" s="9"/>
      <c r="KI256" s="9"/>
      <c r="KJ256" s="9"/>
      <c r="KK256" s="9"/>
      <c r="KL256" s="9"/>
      <c r="KM256" s="9"/>
      <c r="KN256" s="9"/>
      <c r="KO256" s="9"/>
      <c r="KP256" s="9"/>
      <c r="KQ256" s="9"/>
    </row>
    <row r="257" spans="1:303" s="15" customFormat="1">
      <c r="A257" s="14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  <c r="IS257" s="9"/>
      <c r="IT257" s="9"/>
      <c r="IU257" s="9"/>
      <c r="IV257" s="9"/>
      <c r="IW257" s="9"/>
      <c r="IX257" s="9"/>
      <c r="IY257" s="9"/>
      <c r="IZ257" s="9"/>
      <c r="JA257" s="9"/>
      <c r="JB257" s="9"/>
      <c r="JC257" s="9"/>
      <c r="JD257" s="9"/>
      <c r="JE257" s="9"/>
      <c r="JF257" s="9"/>
      <c r="JG257" s="9"/>
      <c r="JH257" s="9"/>
      <c r="JI257" s="9"/>
      <c r="JJ257" s="9"/>
      <c r="JK257" s="9"/>
      <c r="JL257" s="9"/>
      <c r="JM257" s="9"/>
      <c r="JN257" s="9"/>
      <c r="JO257" s="9"/>
      <c r="JP257" s="9"/>
      <c r="JQ257" s="9"/>
      <c r="JR257" s="9"/>
      <c r="JS257" s="9"/>
      <c r="JT257" s="9"/>
      <c r="JU257" s="9"/>
      <c r="JV257" s="9"/>
      <c r="JW257" s="9"/>
      <c r="JX257" s="9"/>
      <c r="JY257" s="9"/>
      <c r="JZ257" s="9"/>
      <c r="KA257" s="9"/>
      <c r="KB257" s="9"/>
      <c r="KC257" s="9"/>
      <c r="KD257" s="9"/>
      <c r="KE257" s="9"/>
      <c r="KF257" s="9"/>
      <c r="KG257" s="9"/>
      <c r="KH257" s="9"/>
      <c r="KI257" s="9"/>
      <c r="KJ257" s="9"/>
      <c r="KK257" s="9"/>
      <c r="KL257" s="9"/>
      <c r="KM257" s="9"/>
      <c r="KN257" s="9"/>
      <c r="KO257" s="9"/>
      <c r="KP257" s="9"/>
      <c r="KQ257" s="9"/>
    </row>
    <row r="258" spans="1:303" s="15" customFormat="1">
      <c r="A258" s="14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  <c r="IT258" s="9"/>
      <c r="IU258" s="9"/>
      <c r="IV258" s="9"/>
      <c r="IW258" s="9"/>
      <c r="IX258" s="9"/>
      <c r="IY258" s="9"/>
      <c r="IZ258" s="9"/>
      <c r="JA258" s="9"/>
      <c r="JB258" s="9"/>
      <c r="JC258" s="9"/>
      <c r="JD258" s="9"/>
      <c r="JE258" s="9"/>
      <c r="JF258" s="9"/>
      <c r="JG258" s="9"/>
      <c r="JH258" s="9"/>
      <c r="JI258" s="9"/>
      <c r="JJ258" s="9"/>
      <c r="JK258" s="9"/>
      <c r="JL258" s="9"/>
      <c r="JM258" s="9"/>
      <c r="JN258" s="9"/>
      <c r="JO258" s="9"/>
      <c r="JP258" s="9"/>
      <c r="JQ258" s="9"/>
      <c r="JR258" s="9"/>
      <c r="JS258" s="9"/>
      <c r="JT258" s="9"/>
      <c r="JU258" s="9"/>
      <c r="JV258" s="9"/>
      <c r="JW258" s="9"/>
      <c r="JX258" s="9"/>
      <c r="JY258" s="9"/>
      <c r="JZ258" s="9"/>
      <c r="KA258" s="9"/>
      <c r="KB258" s="9"/>
      <c r="KC258" s="9"/>
      <c r="KD258" s="9"/>
      <c r="KE258" s="9"/>
      <c r="KF258" s="9"/>
      <c r="KG258" s="9"/>
      <c r="KH258" s="9"/>
      <c r="KI258" s="9"/>
      <c r="KJ258" s="9"/>
      <c r="KK258" s="9"/>
      <c r="KL258" s="9"/>
      <c r="KM258" s="9"/>
      <c r="KN258" s="9"/>
      <c r="KO258" s="9"/>
      <c r="KP258" s="9"/>
      <c r="KQ258" s="9"/>
    </row>
    <row r="259" spans="1:303" s="15" customFormat="1">
      <c r="A259" s="14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  <c r="IR259" s="9"/>
      <c r="IS259" s="9"/>
      <c r="IT259" s="9"/>
      <c r="IU259" s="9"/>
      <c r="IV259" s="9"/>
      <c r="IW259" s="9"/>
      <c r="IX259" s="9"/>
      <c r="IY259" s="9"/>
      <c r="IZ259" s="9"/>
      <c r="JA259" s="9"/>
      <c r="JB259" s="9"/>
      <c r="JC259" s="9"/>
      <c r="JD259" s="9"/>
      <c r="JE259" s="9"/>
      <c r="JF259" s="9"/>
      <c r="JG259" s="9"/>
      <c r="JH259" s="9"/>
      <c r="JI259" s="9"/>
      <c r="JJ259" s="9"/>
      <c r="JK259" s="9"/>
      <c r="JL259" s="9"/>
      <c r="JM259" s="9"/>
      <c r="JN259" s="9"/>
      <c r="JO259" s="9"/>
      <c r="JP259" s="9"/>
      <c r="JQ259" s="9"/>
      <c r="JR259" s="9"/>
      <c r="JS259" s="9"/>
      <c r="JT259" s="9"/>
      <c r="JU259" s="9"/>
      <c r="JV259" s="9"/>
      <c r="JW259" s="9"/>
      <c r="JX259" s="9"/>
      <c r="JY259" s="9"/>
      <c r="JZ259" s="9"/>
      <c r="KA259" s="9"/>
      <c r="KB259" s="9"/>
      <c r="KC259" s="9"/>
      <c r="KD259" s="9"/>
      <c r="KE259" s="9"/>
      <c r="KF259" s="9"/>
      <c r="KG259" s="9"/>
      <c r="KH259" s="9"/>
      <c r="KI259" s="9"/>
      <c r="KJ259" s="9"/>
      <c r="KK259" s="9"/>
      <c r="KL259" s="9"/>
      <c r="KM259" s="9"/>
      <c r="KN259" s="9"/>
      <c r="KO259" s="9"/>
      <c r="KP259" s="9"/>
      <c r="KQ259" s="9"/>
    </row>
    <row r="260" spans="1:303" s="15" customFormat="1">
      <c r="A260" s="14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  <c r="IQ260" s="9"/>
      <c r="IR260" s="9"/>
      <c r="IS260" s="9"/>
      <c r="IT260" s="9"/>
      <c r="IU260" s="9"/>
      <c r="IV260" s="9"/>
      <c r="IW260" s="9"/>
      <c r="IX260" s="9"/>
      <c r="IY260" s="9"/>
      <c r="IZ260" s="9"/>
      <c r="JA260" s="9"/>
      <c r="JB260" s="9"/>
      <c r="JC260" s="9"/>
      <c r="JD260" s="9"/>
      <c r="JE260" s="9"/>
      <c r="JF260" s="9"/>
      <c r="JG260" s="9"/>
      <c r="JH260" s="9"/>
      <c r="JI260" s="9"/>
      <c r="JJ260" s="9"/>
      <c r="JK260" s="9"/>
      <c r="JL260" s="9"/>
      <c r="JM260" s="9"/>
      <c r="JN260" s="9"/>
      <c r="JO260" s="9"/>
      <c r="JP260" s="9"/>
      <c r="JQ260" s="9"/>
      <c r="JR260" s="9"/>
      <c r="JS260" s="9"/>
      <c r="JT260" s="9"/>
      <c r="JU260" s="9"/>
      <c r="JV260" s="9"/>
      <c r="JW260" s="9"/>
      <c r="JX260" s="9"/>
      <c r="JY260" s="9"/>
      <c r="JZ260" s="9"/>
      <c r="KA260" s="9"/>
      <c r="KB260" s="9"/>
      <c r="KC260" s="9"/>
      <c r="KD260" s="9"/>
      <c r="KE260" s="9"/>
      <c r="KF260" s="9"/>
      <c r="KG260" s="9"/>
      <c r="KH260" s="9"/>
      <c r="KI260" s="9"/>
      <c r="KJ260" s="9"/>
      <c r="KK260" s="9"/>
      <c r="KL260" s="9"/>
      <c r="KM260" s="9"/>
      <c r="KN260" s="9"/>
      <c r="KO260" s="9"/>
      <c r="KP260" s="9"/>
      <c r="KQ260" s="9"/>
    </row>
    <row r="261" spans="1:303" s="15" customFormat="1">
      <c r="A261" s="14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  <c r="IS261" s="9"/>
      <c r="IT261" s="9"/>
      <c r="IU261" s="9"/>
      <c r="IV261" s="9"/>
      <c r="IW261" s="9"/>
      <c r="IX261" s="9"/>
      <c r="IY261" s="9"/>
      <c r="IZ261" s="9"/>
      <c r="JA261" s="9"/>
      <c r="JB261" s="9"/>
      <c r="JC261" s="9"/>
      <c r="JD261" s="9"/>
      <c r="JE261" s="9"/>
      <c r="JF261" s="9"/>
      <c r="JG261" s="9"/>
      <c r="JH261" s="9"/>
      <c r="JI261" s="9"/>
      <c r="JJ261" s="9"/>
      <c r="JK261" s="9"/>
      <c r="JL261" s="9"/>
      <c r="JM261" s="9"/>
      <c r="JN261" s="9"/>
      <c r="JO261" s="9"/>
      <c r="JP261" s="9"/>
      <c r="JQ261" s="9"/>
      <c r="JR261" s="9"/>
      <c r="JS261" s="9"/>
      <c r="JT261" s="9"/>
      <c r="JU261" s="9"/>
      <c r="JV261" s="9"/>
      <c r="JW261" s="9"/>
      <c r="JX261" s="9"/>
      <c r="JY261" s="9"/>
      <c r="JZ261" s="9"/>
      <c r="KA261" s="9"/>
      <c r="KB261" s="9"/>
      <c r="KC261" s="9"/>
      <c r="KD261" s="9"/>
      <c r="KE261" s="9"/>
      <c r="KF261" s="9"/>
      <c r="KG261" s="9"/>
      <c r="KH261" s="9"/>
      <c r="KI261" s="9"/>
      <c r="KJ261" s="9"/>
      <c r="KK261" s="9"/>
      <c r="KL261" s="9"/>
      <c r="KM261" s="9"/>
      <c r="KN261" s="9"/>
      <c r="KO261" s="9"/>
      <c r="KP261" s="9"/>
      <c r="KQ261" s="9"/>
    </row>
    <row r="262" spans="1:303" s="15" customFormat="1">
      <c r="A262" s="14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  <c r="IQ262" s="9"/>
      <c r="IR262" s="9"/>
      <c r="IS262" s="9"/>
      <c r="IT262" s="9"/>
      <c r="IU262" s="9"/>
      <c r="IV262" s="9"/>
      <c r="IW262" s="9"/>
      <c r="IX262" s="9"/>
      <c r="IY262" s="9"/>
      <c r="IZ262" s="9"/>
      <c r="JA262" s="9"/>
      <c r="JB262" s="9"/>
      <c r="JC262" s="9"/>
      <c r="JD262" s="9"/>
      <c r="JE262" s="9"/>
      <c r="JF262" s="9"/>
      <c r="JG262" s="9"/>
      <c r="JH262" s="9"/>
      <c r="JI262" s="9"/>
      <c r="JJ262" s="9"/>
      <c r="JK262" s="9"/>
      <c r="JL262" s="9"/>
      <c r="JM262" s="9"/>
      <c r="JN262" s="9"/>
      <c r="JO262" s="9"/>
      <c r="JP262" s="9"/>
      <c r="JQ262" s="9"/>
      <c r="JR262" s="9"/>
      <c r="JS262" s="9"/>
      <c r="JT262" s="9"/>
      <c r="JU262" s="9"/>
      <c r="JV262" s="9"/>
      <c r="JW262" s="9"/>
      <c r="JX262" s="9"/>
      <c r="JY262" s="9"/>
      <c r="JZ262" s="9"/>
      <c r="KA262" s="9"/>
      <c r="KB262" s="9"/>
      <c r="KC262" s="9"/>
      <c r="KD262" s="9"/>
      <c r="KE262" s="9"/>
      <c r="KF262" s="9"/>
      <c r="KG262" s="9"/>
      <c r="KH262" s="9"/>
      <c r="KI262" s="9"/>
      <c r="KJ262" s="9"/>
      <c r="KK262" s="9"/>
      <c r="KL262" s="9"/>
      <c r="KM262" s="9"/>
      <c r="KN262" s="9"/>
      <c r="KO262" s="9"/>
      <c r="KP262" s="9"/>
      <c r="KQ262" s="9"/>
    </row>
    <row r="263" spans="1:303" s="15" customFormat="1">
      <c r="A263" s="14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  <c r="IQ263" s="9"/>
      <c r="IR263" s="9"/>
      <c r="IS263" s="9"/>
      <c r="IT263" s="9"/>
      <c r="IU263" s="9"/>
      <c r="IV263" s="9"/>
      <c r="IW263" s="9"/>
      <c r="IX263" s="9"/>
      <c r="IY263" s="9"/>
      <c r="IZ263" s="9"/>
      <c r="JA263" s="9"/>
      <c r="JB263" s="9"/>
      <c r="JC263" s="9"/>
      <c r="JD263" s="9"/>
      <c r="JE263" s="9"/>
      <c r="JF263" s="9"/>
      <c r="JG263" s="9"/>
      <c r="JH263" s="9"/>
      <c r="JI263" s="9"/>
      <c r="JJ263" s="9"/>
      <c r="JK263" s="9"/>
      <c r="JL263" s="9"/>
      <c r="JM263" s="9"/>
      <c r="JN263" s="9"/>
      <c r="JO263" s="9"/>
      <c r="JP263" s="9"/>
      <c r="JQ263" s="9"/>
      <c r="JR263" s="9"/>
      <c r="JS263" s="9"/>
      <c r="JT263" s="9"/>
      <c r="JU263" s="9"/>
      <c r="JV263" s="9"/>
      <c r="JW263" s="9"/>
      <c r="JX263" s="9"/>
      <c r="JY263" s="9"/>
      <c r="JZ263" s="9"/>
      <c r="KA263" s="9"/>
      <c r="KB263" s="9"/>
      <c r="KC263" s="9"/>
      <c r="KD263" s="9"/>
      <c r="KE263" s="9"/>
      <c r="KF263" s="9"/>
      <c r="KG263" s="9"/>
      <c r="KH263" s="9"/>
      <c r="KI263" s="9"/>
      <c r="KJ263" s="9"/>
      <c r="KK263" s="9"/>
      <c r="KL263" s="9"/>
      <c r="KM263" s="9"/>
      <c r="KN263" s="9"/>
      <c r="KO263" s="9"/>
      <c r="KP263" s="9"/>
      <c r="KQ263" s="9"/>
    </row>
    <row r="264" spans="1:303" s="15" customFormat="1">
      <c r="A264" s="14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  <c r="IQ264" s="9"/>
      <c r="IR264" s="9"/>
      <c r="IS264" s="9"/>
      <c r="IT264" s="9"/>
      <c r="IU264" s="9"/>
      <c r="IV264" s="9"/>
      <c r="IW264" s="9"/>
      <c r="IX264" s="9"/>
      <c r="IY264" s="9"/>
      <c r="IZ264" s="9"/>
      <c r="JA264" s="9"/>
      <c r="JB264" s="9"/>
      <c r="JC264" s="9"/>
      <c r="JD264" s="9"/>
      <c r="JE264" s="9"/>
      <c r="JF264" s="9"/>
      <c r="JG264" s="9"/>
      <c r="JH264" s="9"/>
      <c r="JI264" s="9"/>
      <c r="JJ264" s="9"/>
      <c r="JK264" s="9"/>
      <c r="JL264" s="9"/>
      <c r="JM264" s="9"/>
      <c r="JN264" s="9"/>
      <c r="JO264" s="9"/>
      <c r="JP264" s="9"/>
      <c r="JQ264" s="9"/>
      <c r="JR264" s="9"/>
      <c r="JS264" s="9"/>
      <c r="JT264" s="9"/>
      <c r="JU264" s="9"/>
      <c r="JV264" s="9"/>
      <c r="JW264" s="9"/>
      <c r="JX264" s="9"/>
      <c r="JY264" s="9"/>
      <c r="JZ264" s="9"/>
      <c r="KA264" s="9"/>
      <c r="KB264" s="9"/>
      <c r="KC264" s="9"/>
      <c r="KD264" s="9"/>
      <c r="KE264" s="9"/>
      <c r="KF264" s="9"/>
      <c r="KG264" s="9"/>
      <c r="KH264" s="9"/>
      <c r="KI264" s="9"/>
      <c r="KJ264" s="9"/>
      <c r="KK264" s="9"/>
      <c r="KL264" s="9"/>
      <c r="KM264" s="9"/>
      <c r="KN264" s="9"/>
      <c r="KO264" s="9"/>
      <c r="KP264" s="9"/>
      <c r="KQ264" s="9"/>
    </row>
    <row r="265" spans="1:303" s="15" customFormat="1">
      <c r="A265" s="14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  <c r="IS265" s="9"/>
      <c r="IT265" s="9"/>
      <c r="IU265" s="9"/>
      <c r="IV265" s="9"/>
      <c r="IW265" s="9"/>
      <c r="IX265" s="9"/>
      <c r="IY265" s="9"/>
      <c r="IZ265" s="9"/>
      <c r="JA265" s="9"/>
      <c r="JB265" s="9"/>
      <c r="JC265" s="9"/>
      <c r="JD265" s="9"/>
      <c r="JE265" s="9"/>
      <c r="JF265" s="9"/>
      <c r="JG265" s="9"/>
      <c r="JH265" s="9"/>
      <c r="JI265" s="9"/>
      <c r="JJ265" s="9"/>
      <c r="JK265" s="9"/>
      <c r="JL265" s="9"/>
      <c r="JM265" s="9"/>
      <c r="JN265" s="9"/>
      <c r="JO265" s="9"/>
      <c r="JP265" s="9"/>
      <c r="JQ265" s="9"/>
      <c r="JR265" s="9"/>
      <c r="JS265" s="9"/>
      <c r="JT265" s="9"/>
      <c r="JU265" s="9"/>
      <c r="JV265" s="9"/>
      <c r="JW265" s="9"/>
      <c r="JX265" s="9"/>
      <c r="JY265" s="9"/>
      <c r="JZ265" s="9"/>
      <c r="KA265" s="9"/>
      <c r="KB265" s="9"/>
      <c r="KC265" s="9"/>
      <c r="KD265" s="9"/>
      <c r="KE265" s="9"/>
      <c r="KF265" s="9"/>
      <c r="KG265" s="9"/>
      <c r="KH265" s="9"/>
      <c r="KI265" s="9"/>
      <c r="KJ265" s="9"/>
      <c r="KK265" s="9"/>
      <c r="KL265" s="9"/>
      <c r="KM265" s="9"/>
      <c r="KN265" s="9"/>
      <c r="KO265" s="9"/>
      <c r="KP265" s="9"/>
      <c r="KQ265" s="9"/>
    </row>
    <row r="266" spans="1:303" s="15" customFormat="1">
      <c r="A266" s="14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  <c r="IR266" s="9"/>
      <c r="IS266" s="9"/>
      <c r="IT266" s="9"/>
      <c r="IU266" s="9"/>
      <c r="IV266" s="9"/>
      <c r="IW266" s="9"/>
      <c r="IX266" s="9"/>
      <c r="IY266" s="9"/>
      <c r="IZ266" s="9"/>
      <c r="JA266" s="9"/>
      <c r="JB266" s="9"/>
      <c r="JC266" s="9"/>
      <c r="JD266" s="9"/>
      <c r="JE266" s="9"/>
      <c r="JF266" s="9"/>
      <c r="JG266" s="9"/>
      <c r="JH266" s="9"/>
      <c r="JI266" s="9"/>
      <c r="JJ266" s="9"/>
      <c r="JK266" s="9"/>
      <c r="JL266" s="9"/>
      <c r="JM266" s="9"/>
      <c r="JN266" s="9"/>
      <c r="JO266" s="9"/>
      <c r="JP266" s="9"/>
      <c r="JQ266" s="9"/>
      <c r="JR266" s="9"/>
      <c r="JS266" s="9"/>
      <c r="JT266" s="9"/>
      <c r="JU266" s="9"/>
      <c r="JV266" s="9"/>
      <c r="JW266" s="9"/>
      <c r="JX266" s="9"/>
      <c r="JY266" s="9"/>
      <c r="JZ266" s="9"/>
      <c r="KA266" s="9"/>
      <c r="KB266" s="9"/>
      <c r="KC266" s="9"/>
      <c r="KD266" s="9"/>
      <c r="KE266" s="9"/>
      <c r="KF266" s="9"/>
      <c r="KG266" s="9"/>
      <c r="KH266" s="9"/>
      <c r="KI266" s="9"/>
      <c r="KJ266" s="9"/>
      <c r="KK266" s="9"/>
      <c r="KL266" s="9"/>
      <c r="KM266" s="9"/>
      <c r="KN266" s="9"/>
      <c r="KO266" s="9"/>
      <c r="KP266" s="9"/>
      <c r="KQ266" s="9"/>
    </row>
    <row r="267" spans="1:303" s="15" customFormat="1">
      <c r="A267" s="14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  <c r="IS267" s="9"/>
      <c r="IT267" s="9"/>
      <c r="IU267" s="9"/>
      <c r="IV267" s="9"/>
      <c r="IW267" s="9"/>
      <c r="IX267" s="9"/>
      <c r="IY267" s="9"/>
      <c r="IZ267" s="9"/>
      <c r="JA267" s="9"/>
      <c r="JB267" s="9"/>
      <c r="JC267" s="9"/>
      <c r="JD267" s="9"/>
      <c r="JE267" s="9"/>
      <c r="JF267" s="9"/>
      <c r="JG267" s="9"/>
      <c r="JH267" s="9"/>
      <c r="JI267" s="9"/>
      <c r="JJ267" s="9"/>
      <c r="JK267" s="9"/>
      <c r="JL267" s="9"/>
      <c r="JM267" s="9"/>
      <c r="JN267" s="9"/>
      <c r="JO267" s="9"/>
      <c r="JP267" s="9"/>
      <c r="JQ267" s="9"/>
      <c r="JR267" s="9"/>
      <c r="JS267" s="9"/>
      <c r="JT267" s="9"/>
      <c r="JU267" s="9"/>
      <c r="JV267" s="9"/>
      <c r="JW267" s="9"/>
      <c r="JX267" s="9"/>
      <c r="JY267" s="9"/>
      <c r="JZ267" s="9"/>
      <c r="KA267" s="9"/>
      <c r="KB267" s="9"/>
      <c r="KC267" s="9"/>
      <c r="KD267" s="9"/>
      <c r="KE267" s="9"/>
      <c r="KF267" s="9"/>
      <c r="KG267" s="9"/>
      <c r="KH267" s="9"/>
      <c r="KI267" s="9"/>
      <c r="KJ267" s="9"/>
      <c r="KK267" s="9"/>
      <c r="KL267" s="9"/>
      <c r="KM267" s="9"/>
      <c r="KN267" s="9"/>
      <c r="KO267" s="9"/>
      <c r="KP267" s="9"/>
      <c r="KQ267" s="9"/>
    </row>
    <row r="268" spans="1:303" s="15" customFormat="1">
      <c r="A268" s="14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  <c r="IM268" s="9"/>
      <c r="IN268" s="9"/>
      <c r="IO268" s="9"/>
      <c r="IP268" s="9"/>
      <c r="IQ268" s="9"/>
      <c r="IR268" s="9"/>
      <c r="IS268" s="9"/>
      <c r="IT268" s="9"/>
      <c r="IU268" s="9"/>
      <c r="IV268" s="9"/>
      <c r="IW268" s="9"/>
      <c r="IX268" s="9"/>
      <c r="IY268" s="9"/>
      <c r="IZ268" s="9"/>
      <c r="JA268" s="9"/>
      <c r="JB268" s="9"/>
      <c r="JC268" s="9"/>
      <c r="JD268" s="9"/>
      <c r="JE268" s="9"/>
      <c r="JF268" s="9"/>
      <c r="JG268" s="9"/>
      <c r="JH268" s="9"/>
      <c r="JI268" s="9"/>
      <c r="JJ268" s="9"/>
      <c r="JK268" s="9"/>
      <c r="JL268" s="9"/>
      <c r="JM268" s="9"/>
      <c r="JN268" s="9"/>
      <c r="JO268" s="9"/>
      <c r="JP268" s="9"/>
      <c r="JQ268" s="9"/>
      <c r="JR268" s="9"/>
      <c r="JS268" s="9"/>
      <c r="JT268" s="9"/>
      <c r="JU268" s="9"/>
      <c r="JV268" s="9"/>
      <c r="JW268" s="9"/>
      <c r="JX268" s="9"/>
      <c r="JY268" s="9"/>
      <c r="JZ268" s="9"/>
      <c r="KA268" s="9"/>
      <c r="KB268" s="9"/>
      <c r="KC268" s="9"/>
      <c r="KD268" s="9"/>
      <c r="KE268" s="9"/>
      <c r="KF268" s="9"/>
      <c r="KG268" s="9"/>
      <c r="KH268" s="9"/>
      <c r="KI268" s="9"/>
      <c r="KJ268" s="9"/>
      <c r="KK268" s="9"/>
      <c r="KL268" s="9"/>
      <c r="KM268" s="9"/>
      <c r="KN268" s="9"/>
      <c r="KO268" s="9"/>
      <c r="KP268" s="9"/>
      <c r="KQ268" s="9"/>
    </row>
    <row r="269" spans="1:303" s="15" customFormat="1">
      <c r="A269" s="14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  <c r="IK269" s="9"/>
      <c r="IL269" s="9"/>
      <c r="IM269" s="9"/>
      <c r="IN269" s="9"/>
      <c r="IO269" s="9"/>
      <c r="IP269" s="9"/>
      <c r="IQ269" s="9"/>
      <c r="IR269" s="9"/>
      <c r="IS269" s="9"/>
      <c r="IT269" s="9"/>
      <c r="IU269" s="9"/>
      <c r="IV269" s="9"/>
      <c r="IW269" s="9"/>
      <c r="IX269" s="9"/>
      <c r="IY269" s="9"/>
      <c r="IZ269" s="9"/>
      <c r="JA269" s="9"/>
      <c r="JB269" s="9"/>
      <c r="JC269" s="9"/>
      <c r="JD269" s="9"/>
      <c r="JE269" s="9"/>
      <c r="JF269" s="9"/>
      <c r="JG269" s="9"/>
      <c r="JH269" s="9"/>
      <c r="JI269" s="9"/>
      <c r="JJ269" s="9"/>
      <c r="JK269" s="9"/>
      <c r="JL269" s="9"/>
      <c r="JM269" s="9"/>
      <c r="JN269" s="9"/>
      <c r="JO269" s="9"/>
      <c r="JP269" s="9"/>
      <c r="JQ269" s="9"/>
      <c r="JR269" s="9"/>
      <c r="JS269" s="9"/>
      <c r="JT269" s="9"/>
      <c r="JU269" s="9"/>
      <c r="JV269" s="9"/>
      <c r="JW269" s="9"/>
      <c r="JX269" s="9"/>
      <c r="JY269" s="9"/>
      <c r="JZ269" s="9"/>
      <c r="KA269" s="9"/>
      <c r="KB269" s="9"/>
      <c r="KC269" s="9"/>
      <c r="KD269" s="9"/>
      <c r="KE269" s="9"/>
      <c r="KF269" s="9"/>
      <c r="KG269" s="9"/>
      <c r="KH269" s="9"/>
      <c r="KI269" s="9"/>
      <c r="KJ269" s="9"/>
      <c r="KK269" s="9"/>
      <c r="KL269" s="9"/>
      <c r="KM269" s="9"/>
      <c r="KN269" s="9"/>
      <c r="KO269" s="9"/>
      <c r="KP269" s="9"/>
      <c r="KQ269" s="9"/>
    </row>
    <row r="270" spans="1:303" s="15" customFormat="1">
      <c r="A270" s="14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  <c r="IT270" s="9"/>
      <c r="IU270" s="9"/>
      <c r="IV270" s="9"/>
      <c r="IW270" s="9"/>
      <c r="IX270" s="9"/>
      <c r="IY270" s="9"/>
      <c r="IZ270" s="9"/>
      <c r="JA270" s="9"/>
      <c r="JB270" s="9"/>
      <c r="JC270" s="9"/>
      <c r="JD270" s="9"/>
      <c r="JE270" s="9"/>
      <c r="JF270" s="9"/>
      <c r="JG270" s="9"/>
      <c r="JH270" s="9"/>
      <c r="JI270" s="9"/>
      <c r="JJ270" s="9"/>
      <c r="JK270" s="9"/>
      <c r="JL270" s="9"/>
      <c r="JM270" s="9"/>
      <c r="JN270" s="9"/>
      <c r="JO270" s="9"/>
      <c r="JP270" s="9"/>
      <c r="JQ270" s="9"/>
      <c r="JR270" s="9"/>
      <c r="JS270" s="9"/>
      <c r="JT270" s="9"/>
      <c r="JU270" s="9"/>
      <c r="JV270" s="9"/>
      <c r="JW270" s="9"/>
      <c r="JX270" s="9"/>
      <c r="JY270" s="9"/>
      <c r="JZ270" s="9"/>
      <c r="KA270" s="9"/>
      <c r="KB270" s="9"/>
      <c r="KC270" s="9"/>
      <c r="KD270" s="9"/>
      <c r="KE270" s="9"/>
      <c r="KF270" s="9"/>
      <c r="KG270" s="9"/>
      <c r="KH270" s="9"/>
      <c r="KI270" s="9"/>
      <c r="KJ270" s="9"/>
      <c r="KK270" s="9"/>
      <c r="KL270" s="9"/>
      <c r="KM270" s="9"/>
      <c r="KN270" s="9"/>
      <c r="KO270" s="9"/>
      <c r="KP270" s="9"/>
      <c r="KQ270" s="9"/>
    </row>
    <row r="271" spans="1:303" s="15" customFormat="1">
      <c r="A271" s="14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  <c r="IQ271" s="9"/>
      <c r="IR271" s="9"/>
      <c r="IS271" s="9"/>
      <c r="IT271" s="9"/>
      <c r="IU271" s="9"/>
      <c r="IV271" s="9"/>
      <c r="IW271" s="9"/>
      <c r="IX271" s="9"/>
      <c r="IY271" s="9"/>
      <c r="IZ271" s="9"/>
      <c r="JA271" s="9"/>
      <c r="JB271" s="9"/>
      <c r="JC271" s="9"/>
      <c r="JD271" s="9"/>
      <c r="JE271" s="9"/>
      <c r="JF271" s="9"/>
      <c r="JG271" s="9"/>
      <c r="JH271" s="9"/>
      <c r="JI271" s="9"/>
      <c r="JJ271" s="9"/>
      <c r="JK271" s="9"/>
      <c r="JL271" s="9"/>
      <c r="JM271" s="9"/>
      <c r="JN271" s="9"/>
      <c r="JO271" s="9"/>
      <c r="JP271" s="9"/>
      <c r="JQ271" s="9"/>
      <c r="JR271" s="9"/>
      <c r="JS271" s="9"/>
      <c r="JT271" s="9"/>
      <c r="JU271" s="9"/>
      <c r="JV271" s="9"/>
      <c r="JW271" s="9"/>
      <c r="JX271" s="9"/>
      <c r="JY271" s="9"/>
      <c r="JZ271" s="9"/>
      <c r="KA271" s="9"/>
      <c r="KB271" s="9"/>
      <c r="KC271" s="9"/>
      <c r="KD271" s="9"/>
      <c r="KE271" s="9"/>
      <c r="KF271" s="9"/>
      <c r="KG271" s="9"/>
      <c r="KH271" s="9"/>
      <c r="KI271" s="9"/>
      <c r="KJ271" s="9"/>
      <c r="KK271" s="9"/>
      <c r="KL271" s="9"/>
      <c r="KM271" s="9"/>
      <c r="KN271" s="9"/>
      <c r="KO271" s="9"/>
      <c r="KP271" s="9"/>
      <c r="KQ271" s="9"/>
    </row>
    <row r="272" spans="1:303" s="15" customFormat="1">
      <c r="A272" s="14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  <c r="IQ272" s="9"/>
      <c r="IR272" s="9"/>
      <c r="IS272" s="9"/>
      <c r="IT272" s="9"/>
      <c r="IU272" s="9"/>
      <c r="IV272" s="9"/>
      <c r="IW272" s="9"/>
      <c r="IX272" s="9"/>
      <c r="IY272" s="9"/>
      <c r="IZ272" s="9"/>
      <c r="JA272" s="9"/>
      <c r="JB272" s="9"/>
      <c r="JC272" s="9"/>
      <c r="JD272" s="9"/>
      <c r="JE272" s="9"/>
      <c r="JF272" s="9"/>
      <c r="JG272" s="9"/>
      <c r="JH272" s="9"/>
      <c r="JI272" s="9"/>
      <c r="JJ272" s="9"/>
      <c r="JK272" s="9"/>
      <c r="JL272" s="9"/>
      <c r="JM272" s="9"/>
      <c r="JN272" s="9"/>
      <c r="JO272" s="9"/>
      <c r="JP272" s="9"/>
      <c r="JQ272" s="9"/>
      <c r="JR272" s="9"/>
      <c r="JS272" s="9"/>
      <c r="JT272" s="9"/>
      <c r="JU272" s="9"/>
      <c r="JV272" s="9"/>
      <c r="JW272" s="9"/>
      <c r="JX272" s="9"/>
      <c r="JY272" s="9"/>
      <c r="JZ272" s="9"/>
      <c r="KA272" s="9"/>
      <c r="KB272" s="9"/>
      <c r="KC272" s="9"/>
      <c r="KD272" s="9"/>
      <c r="KE272" s="9"/>
      <c r="KF272" s="9"/>
      <c r="KG272" s="9"/>
      <c r="KH272" s="9"/>
      <c r="KI272" s="9"/>
      <c r="KJ272" s="9"/>
      <c r="KK272" s="9"/>
      <c r="KL272" s="9"/>
      <c r="KM272" s="9"/>
      <c r="KN272" s="9"/>
      <c r="KO272" s="9"/>
      <c r="KP272" s="9"/>
      <c r="KQ272" s="9"/>
    </row>
    <row r="273" spans="1:303" s="15" customFormat="1">
      <c r="A273" s="14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  <c r="IQ273" s="9"/>
      <c r="IR273" s="9"/>
      <c r="IS273" s="9"/>
      <c r="IT273" s="9"/>
      <c r="IU273" s="9"/>
      <c r="IV273" s="9"/>
      <c r="IW273" s="9"/>
      <c r="IX273" s="9"/>
      <c r="IY273" s="9"/>
      <c r="IZ273" s="9"/>
      <c r="JA273" s="9"/>
      <c r="JB273" s="9"/>
      <c r="JC273" s="9"/>
      <c r="JD273" s="9"/>
      <c r="JE273" s="9"/>
      <c r="JF273" s="9"/>
      <c r="JG273" s="9"/>
      <c r="JH273" s="9"/>
      <c r="JI273" s="9"/>
      <c r="JJ273" s="9"/>
      <c r="JK273" s="9"/>
      <c r="JL273" s="9"/>
      <c r="JM273" s="9"/>
      <c r="JN273" s="9"/>
      <c r="JO273" s="9"/>
      <c r="JP273" s="9"/>
      <c r="JQ273" s="9"/>
      <c r="JR273" s="9"/>
      <c r="JS273" s="9"/>
      <c r="JT273" s="9"/>
      <c r="JU273" s="9"/>
      <c r="JV273" s="9"/>
      <c r="JW273" s="9"/>
      <c r="JX273" s="9"/>
      <c r="JY273" s="9"/>
      <c r="JZ273" s="9"/>
      <c r="KA273" s="9"/>
      <c r="KB273" s="9"/>
      <c r="KC273" s="9"/>
      <c r="KD273" s="9"/>
      <c r="KE273" s="9"/>
      <c r="KF273" s="9"/>
      <c r="KG273" s="9"/>
      <c r="KH273" s="9"/>
      <c r="KI273" s="9"/>
      <c r="KJ273" s="9"/>
      <c r="KK273" s="9"/>
      <c r="KL273" s="9"/>
      <c r="KM273" s="9"/>
      <c r="KN273" s="9"/>
      <c r="KO273" s="9"/>
      <c r="KP273" s="9"/>
      <c r="KQ273" s="9"/>
    </row>
    <row r="274" spans="1:303" s="15" customFormat="1">
      <c r="A274" s="14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  <c r="IQ274" s="9"/>
      <c r="IR274" s="9"/>
      <c r="IS274" s="9"/>
      <c r="IT274" s="9"/>
      <c r="IU274" s="9"/>
      <c r="IV274" s="9"/>
      <c r="IW274" s="9"/>
      <c r="IX274" s="9"/>
      <c r="IY274" s="9"/>
      <c r="IZ274" s="9"/>
      <c r="JA274" s="9"/>
      <c r="JB274" s="9"/>
      <c r="JC274" s="9"/>
      <c r="JD274" s="9"/>
      <c r="JE274" s="9"/>
      <c r="JF274" s="9"/>
      <c r="JG274" s="9"/>
      <c r="JH274" s="9"/>
      <c r="JI274" s="9"/>
      <c r="JJ274" s="9"/>
      <c r="JK274" s="9"/>
      <c r="JL274" s="9"/>
      <c r="JM274" s="9"/>
      <c r="JN274" s="9"/>
      <c r="JO274" s="9"/>
      <c r="JP274" s="9"/>
      <c r="JQ274" s="9"/>
      <c r="JR274" s="9"/>
      <c r="JS274" s="9"/>
      <c r="JT274" s="9"/>
      <c r="JU274" s="9"/>
      <c r="JV274" s="9"/>
      <c r="JW274" s="9"/>
      <c r="JX274" s="9"/>
      <c r="JY274" s="9"/>
      <c r="JZ274" s="9"/>
      <c r="KA274" s="9"/>
      <c r="KB274" s="9"/>
      <c r="KC274" s="9"/>
      <c r="KD274" s="9"/>
      <c r="KE274" s="9"/>
      <c r="KF274" s="9"/>
      <c r="KG274" s="9"/>
      <c r="KH274" s="9"/>
      <c r="KI274" s="9"/>
      <c r="KJ274" s="9"/>
      <c r="KK274" s="9"/>
      <c r="KL274" s="9"/>
      <c r="KM274" s="9"/>
      <c r="KN274" s="9"/>
      <c r="KO274" s="9"/>
      <c r="KP274" s="9"/>
      <c r="KQ274" s="9"/>
    </row>
    <row r="275" spans="1:303" s="15" customFormat="1">
      <c r="A275" s="14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  <c r="IQ275" s="9"/>
      <c r="IR275" s="9"/>
      <c r="IS275" s="9"/>
      <c r="IT275" s="9"/>
      <c r="IU275" s="9"/>
      <c r="IV275" s="9"/>
      <c r="IW275" s="9"/>
      <c r="IX275" s="9"/>
      <c r="IY275" s="9"/>
      <c r="IZ275" s="9"/>
      <c r="JA275" s="9"/>
      <c r="JB275" s="9"/>
      <c r="JC275" s="9"/>
      <c r="JD275" s="9"/>
      <c r="JE275" s="9"/>
      <c r="JF275" s="9"/>
      <c r="JG275" s="9"/>
      <c r="JH275" s="9"/>
      <c r="JI275" s="9"/>
      <c r="JJ275" s="9"/>
      <c r="JK275" s="9"/>
      <c r="JL275" s="9"/>
      <c r="JM275" s="9"/>
      <c r="JN275" s="9"/>
      <c r="JO275" s="9"/>
      <c r="JP275" s="9"/>
      <c r="JQ275" s="9"/>
      <c r="JR275" s="9"/>
      <c r="JS275" s="9"/>
      <c r="JT275" s="9"/>
      <c r="JU275" s="9"/>
      <c r="JV275" s="9"/>
      <c r="JW275" s="9"/>
      <c r="JX275" s="9"/>
      <c r="JY275" s="9"/>
      <c r="JZ275" s="9"/>
      <c r="KA275" s="9"/>
      <c r="KB275" s="9"/>
      <c r="KC275" s="9"/>
      <c r="KD275" s="9"/>
      <c r="KE275" s="9"/>
      <c r="KF275" s="9"/>
      <c r="KG275" s="9"/>
      <c r="KH275" s="9"/>
      <c r="KI275" s="9"/>
      <c r="KJ275" s="9"/>
      <c r="KK275" s="9"/>
      <c r="KL275" s="9"/>
      <c r="KM275" s="9"/>
      <c r="KN275" s="9"/>
      <c r="KO275" s="9"/>
      <c r="KP275" s="9"/>
      <c r="KQ275" s="9"/>
    </row>
    <row r="276" spans="1:303" s="15" customFormat="1">
      <c r="A276" s="14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  <c r="IS276" s="9"/>
      <c r="IT276" s="9"/>
      <c r="IU276" s="9"/>
      <c r="IV276" s="9"/>
      <c r="IW276" s="9"/>
      <c r="IX276" s="9"/>
      <c r="IY276" s="9"/>
      <c r="IZ276" s="9"/>
      <c r="JA276" s="9"/>
      <c r="JB276" s="9"/>
      <c r="JC276" s="9"/>
      <c r="JD276" s="9"/>
      <c r="JE276" s="9"/>
      <c r="JF276" s="9"/>
      <c r="JG276" s="9"/>
      <c r="JH276" s="9"/>
      <c r="JI276" s="9"/>
      <c r="JJ276" s="9"/>
      <c r="JK276" s="9"/>
      <c r="JL276" s="9"/>
      <c r="JM276" s="9"/>
      <c r="JN276" s="9"/>
      <c r="JO276" s="9"/>
      <c r="JP276" s="9"/>
      <c r="JQ276" s="9"/>
      <c r="JR276" s="9"/>
      <c r="JS276" s="9"/>
      <c r="JT276" s="9"/>
      <c r="JU276" s="9"/>
      <c r="JV276" s="9"/>
      <c r="JW276" s="9"/>
      <c r="JX276" s="9"/>
      <c r="JY276" s="9"/>
      <c r="JZ276" s="9"/>
      <c r="KA276" s="9"/>
      <c r="KB276" s="9"/>
      <c r="KC276" s="9"/>
      <c r="KD276" s="9"/>
      <c r="KE276" s="9"/>
      <c r="KF276" s="9"/>
      <c r="KG276" s="9"/>
      <c r="KH276" s="9"/>
      <c r="KI276" s="9"/>
      <c r="KJ276" s="9"/>
      <c r="KK276" s="9"/>
      <c r="KL276" s="9"/>
      <c r="KM276" s="9"/>
      <c r="KN276" s="9"/>
      <c r="KO276" s="9"/>
      <c r="KP276" s="9"/>
      <c r="KQ276" s="9"/>
    </row>
    <row r="277" spans="1:303" s="15" customFormat="1">
      <c r="A277" s="14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  <c r="IS277" s="9"/>
      <c r="IT277" s="9"/>
      <c r="IU277" s="9"/>
      <c r="IV277" s="9"/>
      <c r="IW277" s="9"/>
      <c r="IX277" s="9"/>
      <c r="IY277" s="9"/>
      <c r="IZ277" s="9"/>
      <c r="JA277" s="9"/>
      <c r="JB277" s="9"/>
      <c r="JC277" s="9"/>
      <c r="JD277" s="9"/>
      <c r="JE277" s="9"/>
      <c r="JF277" s="9"/>
      <c r="JG277" s="9"/>
      <c r="JH277" s="9"/>
      <c r="JI277" s="9"/>
      <c r="JJ277" s="9"/>
      <c r="JK277" s="9"/>
      <c r="JL277" s="9"/>
      <c r="JM277" s="9"/>
      <c r="JN277" s="9"/>
      <c r="JO277" s="9"/>
      <c r="JP277" s="9"/>
      <c r="JQ277" s="9"/>
      <c r="JR277" s="9"/>
      <c r="JS277" s="9"/>
      <c r="JT277" s="9"/>
      <c r="JU277" s="9"/>
      <c r="JV277" s="9"/>
      <c r="JW277" s="9"/>
      <c r="JX277" s="9"/>
      <c r="JY277" s="9"/>
      <c r="JZ277" s="9"/>
      <c r="KA277" s="9"/>
      <c r="KB277" s="9"/>
      <c r="KC277" s="9"/>
      <c r="KD277" s="9"/>
      <c r="KE277" s="9"/>
      <c r="KF277" s="9"/>
      <c r="KG277" s="9"/>
      <c r="KH277" s="9"/>
      <c r="KI277" s="9"/>
      <c r="KJ277" s="9"/>
      <c r="KK277" s="9"/>
      <c r="KL277" s="9"/>
      <c r="KM277" s="9"/>
      <c r="KN277" s="9"/>
      <c r="KO277" s="9"/>
      <c r="KP277" s="9"/>
      <c r="KQ277" s="9"/>
    </row>
    <row r="278" spans="1:303" s="15" customFormat="1">
      <c r="A278" s="14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  <c r="IQ278" s="9"/>
      <c r="IR278" s="9"/>
      <c r="IS278" s="9"/>
      <c r="IT278" s="9"/>
      <c r="IU278" s="9"/>
      <c r="IV278" s="9"/>
      <c r="IW278" s="9"/>
      <c r="IX278" s="9"/>
      <c r="IY278" s="9"/>
      <c r="IZ278" s="9"/>
      <c r="JA278" s="9"/>
      <c r="JB278" s="9"/>
      <c r="JC278" s="9"/>
      <c r="JD278" s="9"/>
      <c r="JE278" s="9"/>
      <c r="JF278" s="9"/>
      <c r="JG278" s="9"/>
      <c r="JH278" s="9"/>
      <c r="JI278" s="9"/>
      <c r="JJ278" s="9"/>
      <c r="JK278" s="9"/>
      <c r="JL278" s="9"/>
      <c r="JM278" s="9"/>
      <c r="JN278" s="9"/>
      <c r="JO278" s="9"/>
      <c r="JP278" s="9"/>
      <c r="JQ278" s="9"/>
      <c r="JR278" s="9"/>
      <c r="JS278" s="9"/>
      <c r="JT278" s="9"/>
      <c r="JU278" s="9"/>
      <c r="JV278" s="9"/>
      <c r="JW278" s="9"/>
      <c r="JX278" s="9"/>
      <c r="JY278" s="9"/>
      <c r="JZ278" s="9"/>
      <c r="KA278" s="9"/>
      <c r="KB278" s="9"/>
      <c r="KC278" s="9"/>
      <c r="KD278" s="9"/>
      <c r="KE278" s="9"/>
      <c r="KF278" s="9"/>
      <c r="KG278" s="9"/>
      <c r="KH278" s="9"/>
      <c r="KI278" s="9"/>
      <c r="KJ278" s="9"/>
      <c r="KK278" s="9"/>
      <c r="KL278" s="9"/>
      <c r="KM278" s="9"/>
      <c r="KN278" s="9"/>
      <c r="KO278" s="9"/>
      <c r="KP278" s="9"/>
      <c r="KQ278" s="9"/>
    </row>
    <row r="279" spans="1:303" s="15" customFormat="1">
      <c r="A279" s="14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  <c r="IS279" s="9"/>
      <c r="IT279" s="9"/>
      <c r="IU279" s="9"/>
      <c r="IV279" s="9"/>
      <c r="IW279" s="9"/>
      <c r="IX279" s="9"/>
      <c r="IY279" s="9"/>
      <c r="IZ279" s="9"/>
      <c r="JA279" s="9"/>
      <c r="JB279" s="9"/>
      <c r="JC279" s="9"/>
      <c r="JD279" s="9"/>
      <c r="JE279" s="9"/>
      <c r="JF279" s="9"/>
      <c r="JG279" s="9"/>
      <c r="JH279" s="9"/>
      <c r="JI279" s="9"/>
      <c r="JJ279" s="9"/>
      <c r="JK279" s="9"/>
      <c r="JL279" s="9"/>
      <c r="JM279" s="9"/>
      <c r="JN279" s="9"/>
      <c r="JO279" s="9"/>
      <c r="JP279" s="9"/>
      <c r="JQ279" s="9"/>
      <c r="JR279" s="9"/>
      <c r="JS279" s="9"/>
      <c r="JT279" s="9"/>
      <c r="JU279" s="9"/>
      <c r="JV279" s="9"/>
      <c r="JW279" s="9"/>
      <c r="JX279" s="9"/>
      <c r="JY279" s="9"/>
      <c r="JZ279" s="9"/>
      <c r="KA279" s="9"/>
      <c r="KB279" s="9"/>
      <c r="KC279" s="9"/>
      <c r="KD279" s="9"/>
      <c r="KE279" s="9"/>
      <c r="KF279" s="9"/>
      <c r="KG279" s="9"/>
      <c r="KH279" s="9"/>
      <c r="KI279" s="9"/>
      <c r="KJ279" s="9"/>
      <c r="KK279" s="9"/>
      <c r="KL279" s="9"/>
      <c r="KM279" s="9"/>
      <c r="KN279" s="9"/>
      <c r="KO279" s="9"/>
      <c r="KP279" s="9"/>
      <c r="KQ279" s="9"/>
    </row>
    <row r="280" spans="1:303" s="15" customFormat="1">
      <c r="A280" s="14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  <c r="IS280" s="9"/>
      <c r="IT280" s="9"/>
      <c r="IU280" s="9"/>
      <c r="IV280" s="9"/>
      <c r="IW280" s="9"/>
      <c r="IX280" s="9"/>
      <c r="IY280" s="9"/>
      <c r="IZ280" s="9"/>
      <c r="JA280" s="9"/>
      <c r="JB280" s="9"/>
      <c r="JC280" s="9"/>
      <c r="JD280" s="9"/>
      <c r="JE280" s="9"/>
      <c r="JF280" s="9"/>
      <c r="JG280" s="9"/>
      <c r="JH280" s="9"/>
      <c r="JI280" s="9"/>
      <c r="JJ280" s="9"/>
      <c r="JK280" s="9"/>
      <c r="JL280" s="9"/>
      <c r="JM280" s="9"/>
      <c r="JN280" s="9"/>
      <c r="JO280" s="9"/>
      <c r="JP280" s="9"/>
      <c r="JQ280" s="9"/>
      <c r="JR280" s="9"/>
      <c r="JS280" s="9"/>
      <c r="JT280" s="9"/>
      <c r="JU280" s="9"/>
      <c r="JV280" s="9"/>
      <c r="JW280" s="9"/>
      <c r="JX280" s="9"/>
      <c r="JY280" s="9"/>
      <c r="JZ280" s="9"/>
      <c r="KA280" s="9"/>
      <c r="KB280" s="9"/>
      <c r="KC280" s="9"/>
      <c r="KD280" s="9"/>
      <c r="KE280" s="9"/>
      <c r="KF280" s="9"/>
      <c r="KG280" s="9"/>
      <c r="KH280" s="9"/>
      <c r="KI280" s="9"/>
      <c r="KJ280" s="9"/>
      <c r="KK280" s="9"/>
      <c r="KL280" s="9"/>
      <c r="KM280" s="9"/>
      <c r="KN280" s="9"/>
      <c r="KO280" s="9"/>
      <c r="KP280" s="9"/>
      <c r="KQ280" s="9"/>
    </row>
    <row r="281" spans="1:303" s="15" customFormat="1">
      <c r="A281" s="14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  <c r="IQ281" s="9"/>
      <c r="IR281" s="9"/>
      <c r="IS281" s="9"/>
      <c r="IT281" s="9"/>
      <c r="IU281" s="9"/>
      <c r="IV281" s="9"/>
      <c r="IW281" s="9"/>
      <c r="IX281" s="9"/>
      <c r="IY281" s="9"/>
      <c r="IZ281" s="9"/>
      <c r="JA281" s="9"/>
      <c r="JB281" s="9"/>
      <c r="JC281" s="9"/>
      <c r="JD281" s="9"/>
      <c r="JE281" s="9"/>
      <c r="JF281" s="9"/>
      <c r="JG281" s="9"/>
      <c r="JH281" s="9"/>
      <c r="JI281" s="9"/>
      <c r="JJ281" s="9"/>
      <c r="JK281" s="9"/>
      <c r="JL281" s="9"/>
      <c r="JM281" s="9"/>
      <c r="JN281" s="9"/>
      <c r="JO281" s="9"/>
      <c r="JP281" s="9"/>
      <c r="JQ281" s="9"/>
      <c r="JR281" s="9"/>
      <c r="JS281" s="9"/>
      <c r="JT281" s="9"/>
      <c r="JU281" s="9"/>
      <c r="JV281" s="9"/>
      <c r="JW281" s="9"/>
      <c r="JX281" s="9"/>
      <c r="JY281" s="9"/>
      <c r="JZ281" s="9"/>
      <c r="KA281" s="9"/>
      <c r="KB281" s="9"/>
      <c r="KC281" s="9"/>
      <c r="KD281" s="9"/>
      <c r="KE281" s="9"/>
      <c r="KF281" s="9"/>
      <c r="KG281" s="9"/>
      <c r="KH281" s="9"/>
      <c r="KI281" s="9"/>
      <c r="KJ281" s="9"/>
      <c r="KK281" s="9"/>
      <c r="KL281" s="9"/>
      <c r="KM281" s="9"/>
      <c r="KN281" s="9"/>
      <c r="KO281" s="9"/>
      <c r="KP281" s="9"/>
      <c r="KQ281" s="9"/>
    </row>
    <row r="282" spans="1:303" s="15" customFormat="1">
      <c r="A282" s="14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  <c r="IS282" s="9"/>
      <c r="IT282" s="9"/>
      <c r="IU282" s="9"/>
      <c r="IV282" s="9"/>
      <c r="IW282" s="9"/>
      <c r="IX282" s="9"/>
      <c r="IY282" s="9"/>
      <c r="IZ282" s="9"/>
      <c r="JA282" s="9"/>
      <c r="JB282" s="9"/>
      <c r="JC282" s="9"/>
      <c r="JD282" s="9"/>
      <c r="JE282" s="9"/>
      <c r="JF282" s="9"/>
      <c r="JG282" s="9"/>
      <c r="JH282" s="9"/>
      <c r="JI282" s="9"/>
      <c r="JJ282" s="9"/>
      <c r="JK282" s="9"/>
      <c r="JL282" s="9"/>
      <c r="JM282" s="9"/>
      <c r="JN282" s="9"/>
      <c r="JO282" s="9"/>
      <c r="JP282" s="9"/>
      <c r="JQ282" s="9"/>
      <c r="JR282" s="9"/>
      <c r="JS282" s="9"/>
      <c r="JT282" s="9"/>
      <c r="JU282" s="9"/>
      <c r="JV282" s="9"/>
      <c r="JW282" s="9"/>
      <c r="JX282" s="9"/>
      <c r="JY282" s="9"/>
      <c r="JZ282" s="9"/>
      <c r="KA282" s="9"/>
      <c r="KB282" s="9"/>
      <c r="KC282" s="9"/>
      <c r="KD282" s="9"/>
      <c r="KE282" s="9"/>
      <c r="KF282" s="9"/>
      <c r="KG282" s="9"/>
      <c r="KH282" s="9"/>
      <c r="KI282" s="9"/>
      <c r="KJ282" s="9"/>
      <c r="KK282" s="9"/>
      <c r="KL282" s="9"/>
      <c r="KM282" s="9"/>
      <c r="KN282" s="9"/>
      <c r="KO282" s="9"/>
      <c r="KP282" s="9"/>
      <c r="KQ282" s="9"/>
    </row>
    <row r="283" spans="1:303" s="15" customFormat="1">
      <c r="A283" s="14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  <c r="IQ283" s="9"/>
      <c r="IR283" s="9"/>
      <c r="IS283" s="9"/>
      <c r="IT283" s="9"/>
      <c r="IU283" s="9"/>
      <c r="IV283" s="9"/>
      <c r="IW283" s="9"/>
      <c r="IX283" s="9"/>
      <c r="IY283" s="9"/>
      <c r="IZ283" s="9"/>
      <c r="JA283" s="9"/>
      <c r="JB283" s="9"/>
      <c r="JC283" s="9"/>
      <c r="JD283" s="9"/>
      <c r="JE283" s="9"/>
      <c r="JF283" s="9"/>
      <c r="JG283" s="9"/>
      <c r="JH283" s="9"/>
      <c r="JI283" s="9"/>
      <c r="JJ283" s="9"/>
      <c r="JK283" s="9"/>
      <c r="JL283" s="9"/>
      <c r="JM283" s="9"/>
      <c r="JN283" s="9"/>
      <c r="JO283" s="9"/>
      <c r="JP283" s="9"/>
      <c r="JQ283" s="9"/>
      <c r="JR283" s="9"/>
      <c r="JS283" s="9"/>
      <c r="JT283" s="9"/>
      <c r="JU283" s="9"/>
      <c r="JV283" s="9"/>
      <c r="JW283" s="9"/>
      <c r="JX283" s="9"/>
      <c r="JY283" s="9"/>
      <c r="JZ283" s="9"/>
      <c r="KA283" s="9"/>
      <c r="KB283" s="9"/>
      <c r="KC283" s="9"/>
      <c r="KD283" s="9"/>
      <c r="KE283" s="9"/>
      <c r="KF283" s="9"/>
      <c r="KG283" s="9"/>
      <c r="KH283" s="9"/>
      <c r="KI283" s="9"/>
      <c r="KJ283" s="9"/>
      <c r="KK283" s="9"/>
      <c r="KL283" s="9"/>
      <c r="KM283" s="9"/>
      <c r="KN283" s="9"/>
      <c r="KO283" s="9"/>
      <c r="KP283" s="9"/>
      <c r="KQ283" s="9"/>
    </row>
    <row r="284" spans="1:303" s="15" customFormat="1">
      <c r="A284" s="14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9"/>
      <c r="IO284" s="9"/>
      <c r="IP284" s="9"/>
      <c r="IQ284" s="9"/>
      <c r="IR284" s="9"/>
      <c r="IS284" s="9"/>
      <c r="IT284" s="9"/>
      <c r="IU284" s="9"/>
      <c r="IV284" s="9"/>
      <c r="IW284" s="9"/>
      <c r="IX284" s="9"/>
      <c r="IY284" s="9"/>
      <c r="IZ284" s="9"/>
      <c r="JA284" s="9"/>
      <c r="JB284" s="9"/>
      <c r="JC284" s="9"/>
      <c r="JD284" s="9"/>
      <c r="JE284" s="9"/>
      <c r="JF284" s="9"/>
      <c r="JG284" s="9"/>
      <c r="JH284" s="9"/>
      <c r="JI284" s="9"/>
      <c r="JJ284" s="9"/>
      <c r="JK284" s="9"/>
      <c r="JL284" s="9"/>
      <c r="JM284" s="9"/>
      <c r="JN284" s="9"/>
      <c r="JO284" s="9"/>
      <c r="JP284" s="9"/>
      <c r="JQ284" s="9"/>
      <c r="JR284" s="9"/>
      <c r="JS284" s="9"/>
      <c r="JT284" s="9"/>
      <c r="JU284" s="9"/>
      <c r="JV284" s="9"/>
      <c r="JW284" s="9"/>
      <c r="JX284" s="9"/>
      <c r="JY284" s="9"/>
      <c r="JZ284" s="9"/>
      <c r="KA284" s="9"/>
      <c r="KB284" s="9"/>
      <c r="KC284" s="9"/>
      <c r="KD284" s="9"/>
      <c r="KE284" s="9"/>
      <c r="KF284" s="9"/>
      <c r="KG284" s="9"/>
      <c r="KH284" s="9"/>
      <c r="KI284" s="9"/>
      <c r="KJ284" s="9"/>
      <c r="KK284" s="9"/>
      <c r="KL284" s="9"/>
      <c r="KM284" s="9"/>
      <c r="KN284" s="9"/>
      <c r="KO284" s="9"/>
      <c r="KP284" s="9"/>
      <c r="KQ284" s="9"/>
    </row>
    <row r="285" spans="1:303" s="15" customFormat="1">
      <c r="A285" s="14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  <c r="IQ285" s="9"/>
      <c r="IR285" s="9"/>
      <c r="IS285" s="9"/>
      <c r="IT285" s="9"/>
      <c r="IU285" s="9"/>
      <c r="IV285" s="9"/>
      <c r="IW285" s="9"/>
      <c r="IX285" s="9"/>
      <c r="IY285" s="9"/>
      <c r="IZ285" s="9"/>
      <c r="JA285" s="9"/>
      <c r="JB285" s="9"/>
      <c r="JC285" s="9"/>
      <c r="JD285" s="9"/>
      <c r="JE285" s="9"/>
      <c r="JF285" s="9"/>
      <c r="JG285" s="9"/>
      <c r="JH285" s="9"/>
      <c r="JI285" s="9"/>
      <c r="JJ285" s="9"/>
      <c r="JK285" s="9"/>
      <c r="JL285" s="9"/>
      <c r="JM285" s="9"/>
      <c r="JN285" s="9"/>
      <c r="JO285" s="9"/>
      <c r="JP285" s="9"/>
      <c r="JQ285" s="9"/>
      <c r="JR285" s="9"/>
      <c r="JS285" s="9"/>
      <c r="JT285" s="9"/>
      <c r="JU285" s="9"/>
      <c r="JV285" s="9"/>
      <c r="JW285" s="9"/>
      <c r="JX285" s="9"/>
      <c r="JY285" s="9"/>
      <c r="JZ285" s="9"/>
      <c r="KA285" s="9"/>
      <c r="KB285" s="9"/>
      <c r="KC285" s="9"/>
      <c r="KD285" s="9"/>
      <c r="KE285" s="9"/>
      <c r="KF285" s="9"/>
      <c r="KG285" s="9"/>
      <c r="KH285" s="9"/>
      <c r="KI285" s="9"/>
      <c r="KJ285" s="9"/>
      <c r="KK285" s="9"/>
      <c r="KL285" s="9"/>
      <c r="KM285" s="9"/>
      <c r="KN285" s="9"/>
      <c r="KO285" s="9"/>
      <c r="KP285" s="9"/>
      <c r="KQ285" s="9"/>
    </row>
    <row r="286" spans="1:303" s="15" customFormat="1">
      <c r="A286" s="14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  <c r="IQ286" s="9"/>
      <c r="IR286" s="9"/>
      <c r="IS286" s="9"/>
      <c r="IT286" s="9"/>
      <c r="IU286" s="9"/>
      <c r="IV286" s="9"/>
      <c r="IW286" s="9"/>
      <c r="IX286" s="9"/>
      <c r="IY286" s="9"/>
      <c r="IZ286" s="9"/>
      <c r="JA286" s="9"/>
      <c r="JB286" s="9"/>
      <c r="JC286" s="9"/>
      <c r="JD286" s="9"/>
      <c r="JE286" s="9"/>
      <c r="JF286" s="9"/>
      <c r="JG286" s="9"/>
      <c r="JH286" s="9"/>
      <c r="JI286" s="9"/>
      <c r="JJ286" s="9"/>
      <c r="JK286" s="9"/>
      <c r="JL286" s="9"/>
      <c r="JM286" s="9"/>
      <c r="JN286" s="9"/>
      <c r="JO286" s="9"/>
      <c r="JP286" s="9"/>
      <c r="JQ286" s="9"/>
      <c r="JR286" s="9"/>
      <c r="JS286" s="9"/>
      <c r="JT286" s="9"/>
      <c r="JU286" s="9"/>
      <c r="JV286" s="9"/>
      <c r="JW286" s="9"/>
      <c r="JX286" s="9"/>
      <c r="JY286" s="9"/>
      <c r="JZ286" s="9"/>
      <c r="KA286" s="9"/>
      <c r="KB286" s="9"/>
      <c r="KC286" s="9"/>
      <c r="KD286" s="9"/>
      <c r="KE286" s="9"/>
      <c r="KF286" s="9"/>
      <c r="KG286" s="9"/>
      <c r="KH286" s="9"/>
      <c r="KI286" s="9"/>
      <c r="KJ286" s="9"/>
      <c r="KK286" s="9"/>
      <c r="KL286" s="9"/>
      <c r="KM286" s="9"/>
      <c r="KN286" s="9"/>
      <c r="KO286" s="9"/>
      <c r="KP286" s="9"/>
      <c r="KQ286" s="9"/>
    </row>
    <row r="287" spans="1:303" s="15" customFormat="1">
      <c r="A287" s="14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  <c r="IS287" s="9"/>
      <c r="IT287" s="9"/>
      <c r="IU287" s="9"/>
      <c r="IV287" s="9"/>
      <c r="IW287" s="9"/>
      <c r="IX287" s="9"/>
      <c r="IY287" s="9"/>
      <c r="IZ287" s="9"/>
      <c r="JA287" s="9"/>
      <c r="JB287" s="9"/>
      <c r="JC287" s="9"/>
      <c r="JD287" s="9"/>
      <c r="JE287" s="9"/>
      <c r="JF287" s="9"/>
      <c r="JG287" s="9"/>
      <c r="JH287" s="9"/>
      <c r="JI287" s="9"/>
      <c r="JJ287" s="9"/>
      <c r="JK287" s="9"/>
      <c r="JL287" s="9"/>
      <c r="JM287" s="9"/>
      <c r="JN287" s="9"/>
      <c r="JO287" s="9"/>
      <c r="JP287" s="9"/>
      <c r="JQ287" s="9"/>
      <c r="JR287" s="9"/>
      <c r="JS287" s="9"/>
      <c r="JT287" s="9"/>
      <c r="JU287" s="9"/>
      <c r="JV287" s="9"/>
      <c r="JW287" s="9"/>
      <c r="JX287" s="9"/>
      <c r="JY287" s="9"/>
      <c r="JZ287" s="9"/>
      <c r="KA287" s="9"/>
      <c r="KB287" s="9"/>
      <c r="KC287" s="9"/>
      <c r="KD287" s="9"/>
      <c r="KE287" s="9"/>
      <c r="KF287" s="9"/>
      <c r="KG287" s="9"/>
      <c r="KH287" s="9"/>
      <c r="KI287" s="9"/>
      <c r="KJ287" s="9"/>
      <c r="KK287" s="9"/>
      <c r="KL287" s="9"/>
      <c r="KM287" s="9"/>
      <c r="KN287" s="9"/>
      <c r="KO287" s="9"/>
      <c r="KP287" s="9"/>
      <c r="KQ287" s="9"/>
    </row>
    <row r="288" spans="1:303" s="15" customFormat="1">
      <c r="A288" s="14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  <c r="IQ288" s="9"/>
      <c r="IR288" s="9"/>
      <c r="IS288" s="9"/>
      <c r="IT288" s="9"/>
      <c r="IU288" s="9"/>
      <c r="IV288" s="9"/>
      <c r="IW288" s="9"/>
      <c r="IX288" s="9"/>
      <c r="IY288" s="9"/>
      <c r="IZ288" s="9"/>
      <c r="JA288" s="9"/>
      <c r="JB288" s="9"/>
      <c r="JC288" s="9"/>
      <c r="JD288" s="9"/>
      <c r="JE288" s="9"/>
      <c r="JF288" s="9"/>
      <c r="JG288" s="9"/>
      <c r="JH288" s="9"/>
      <c r="JI288" s="9"/>
      <c r="JJ288" s="9"/>
      <c r="JK288" s="9"/>
      <c r="JL288" s="9"/>
      <c r="JM288" s="9"/>
      <c r="JN288" s="9"/>
      <c r="JO288" s="9"/>
      <c r="JP288" s="9"/>
      <c r="JQ288" s="9"/>
      <c r="JR288" s="9"/>
      <c r="JS288" s="9"/>
      <c r="JT288" s="9"/>
      <c r="JU288" s="9"/>
      <c r="JV288" s="9"/>
      <c r="JW288" s="9"/>
      <c r="JX288" s="9"/>
      <c r="JY288" s="9"/>
      <c r="JZ288" s="9"/>
      <c r="KA288" s="9"/>
      <c r="KB288" s="9"/>
      <c r="KC288" s="9"/>
      <c r="KD288" s="9"/>
      <c r="KE288" s="9"/>
      <c r="KF288" s="9"/>
      <c r="KG288" s="9"/>
      <c r="KH288" s="9"/>
      <c r="KI288" s="9"/>
      <c r="KJ288" s="9"/>
      <c r="KK288" s="9"/>
      <c r="KL288" s="9"/>
      <c r="KM288" s="9"/>
      <c r="KN288" s="9"/>
      <c r="KO288" s="9"/>
      <c r="KP288" s="9"/>
      <c r="KQ288" s="9"/>
    </row>
    <row r="289" spans="1:303" s="15" customFormat="1">
      <c r="A289" s="14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  <c r="IQ289" s="9"/>
      <c r="IR289" s="9"/>
      <c r="IS289" s="9"/>
      <c r="IT289" s="9"/>
      <c r="IU289" s="9"/>
      <c r="IV289" s="9"/>
      <c r="IW289" s="9"/>
      <c r="IX289" s="9"/>
      <c r="IY289" s="9"/>
      <c r="IZ289" s="9"/>
      <c r="JA289" s="9"/>
      <c r="JB289" s="9"/>
      <c r="JC289" s="9"/>
      <c r="JD289" s="9"/>
      <c r="JE289" s="9"/>
      <c r="JF289" s="9"/>
      <c r="JG289" s="9"/>
      <c r="JH289" s="9"/>
      <c r="JI289" s="9"/>
      <c r="JJ289" s="9"/>
      <c r="JK289" s="9"/>
      <c r="JL289" s="9"/>
      <c r="JM289" s="9"/>
      <c r="JN289" s="9"/>
      <c r="JO289" s="9"/>
      <c r="JP289" s="9"/>
      <c r="JQ289" s="9"/>
      <c r="JR289" s="9"/>
      <c r="JS289" s="9"/>
      <c r="JT289" s="9"/>
      <c r="JU289" s="9"/>
      <c r="JV289" s="9"/>
      <c r="JW289" s="9"/>
      <c r="JX289" s="9"/>
      <c r="JY289" s="9"/>
      <c r="JZ289" s="9"/>
      <c r="KA289" s="9"/>
      <c r="KB289" s="9"/>
      <c r="KC289" s="9"/>
      <c r="KD289" s="9"/>
      <c r="KE289" s="9"/>
      <c r="KF289" s="9"/>
      <c r="KG289" s="9"/>
      <c r="KH289" s="9"/>
      <c r="KI289" s="9"/>
      <c r="KJ289" s="9"/>
      <c r="KK289" s="9"/>
      <c r="KL289" s="9"/>
      <c r="KM289" s="9"/>
      <c r="KN289" s="9"/>
      <c r="KO289" s="9"/>
      <c r="KP289" s="9"/>
      <c r="KQ289" s="9"/>
    </row>
    <row r="290" spans="1:303" s="15" customFormat="1">
      <c r="A290" s="14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  <c r="IQ290" s="9"/>
      <c r="IR290" s="9"/>
      <c r="IS290" s="9"/>
      <c r="IT290" s="9"/>
      <c r="IU290" s="9"/>
      <c r="IV290" s="9"/>
      <c r="IW290" s="9"/>
      <c r="IX290" s="9"/>
      <c r="IY290" s="9"/>
      <c r="IZ290" s="9"/>
      <c r="JA290" s="9"/>
      <c r="JB290" s="9"/>
      <c r="JC290" s="9"/>
      <c r="JD290" s="9"/>
      <c r="JE290" s="9"/>
      <c r="JF290" s="9"/>
      <c r="JG290" s="9"/>
      <c r="JH290" s="9"/>
      <c r="JI290" s="9"/>
      <c r="JJ290" s="9"/>
      <c r="JK290" s="9"/>
      <c r="JL290" s="9"/>
      <c r="JM290" s="9"/>
      <c r="JN290" s="9"/>
      <c r="JO290" s="9"/>
      <c r="JP290" s="9"/>
      <c r="JQ290" s="9"/>
      <c r="JR290" s="9"/>
      <c r="JS290" s="9"/>
      <c r="JT290" s="9"/>
      <c r="JU290" s="9"/>
      <c r="JV290" s="9"/>
      <c r="JW290" s="9"/>
      <c r="JX290" s="9"/>
      <c r="JY290" s="9"/>
      <c r="JZ290" s="9"/>
      <c r="KA290" s="9"/>
      <c r="KB290" s="9"/>
      <c r="KC290" s="9"/>
      <c r="KD290" s="9"/>
      <c r="KE290" s="9"/>
      <c r="KF290" s="9"/>
      <c r="KG290" s="9"/>
      <c r="KH290" s="9"/>
      <c r="KI290" s="9"/>
      <c r="KJ290" s="9"/>
      <c r="KK290" s="9"/>
      <c r="KL290" s="9"/>
      <c r="KM290" s="9"/>
      <c r="KN290" s="9"/>
      <c r="KO290" s="9"/>
      <c r="KP290" s="9"/>
      <c r="KQ290" s="9"/>
    </row>
    <row r="291" spans="1:303" s="15" customFormat="1">
      <c r="A291" s="14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  <c r="IT291" s="9"/>
      <c r="IU291" s="9"/>
      <c r="IV291" s="9"/>
      <c r="IW291" s="9"/>
      <c r="IX291" s="9"/>
      <c r="IY291" s="9"/>
      <c r="IZ291" s="9"/>
      <c r="JA291" s="9"/>
      <c r="JB291" s="9"/>
      <c r="JC291" s="9"/>
      <c r="JD291" s="9"/>
      <c r="JE291" s="9"/>
      <c r="JF291" s="9"/>
      <c r="JG291" s="9"/>
      <c r="JH291" s="9"/>
      <c r="JI291" s="9"/>
      <c r="JJ291" s="9"/>
      <c r="JK291" s="9"/>
      <c r="JL291" s="9"/>
      <c r="JM291" s="9"/>
      <c r="JN291" s="9"/>
      <c r="JO291" s="9"/>
      <c r="JP291" s="9"/>
      <c r="JQ291" s="9"/>
      <c r="JR291" s="9"/>
      <c r="JS291" s="9"/>
      <c r="JT291" s="9"/>
      <c r="JU291" s="9"/>
      <c r="JV291" s="9"/>
      <c r="JW291" s="9"/>
      <c r="JX291" s="9"/>
      <c r="JY291" s="9"/>
      <c r="JZ291" s="9"/>
      <c r="KA291" s="9"/>
      <c r="KB291" s="9"/>
      <c r="KC291" s="9"/>
      <c r="KD291" s="9"/>
      <c r="KE291" s="9"/>
      <c r="KF291" s="9"/>
      <c r="KG291" s="9"/>
      <c r="KH291" s="9"/>
      <c r="KI291" s="9"/>
      <c r="KJ291" s="9"/>
      <c r="KK291" s="9"/>
      <c r="KL291" s="9"/>
      <c r="KM291" s="9"/>
      <c r="KN291" s="9"/>
      <c r="KO291" s="9"/>
      <c r="KP291" s="9"/>
      <c r="KQ291" s="9"/>
    </row>
    <row r="292" spans="1:303" s="15" customFormat="1">
      <c r="A292" s="14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  <c r="IS292" s="9"/>
      <c r="IT292" s="9"/>
      <c r="IU292" s="9"/>
      <c r="IV292" s="9"/>
      <c r="IW292" s="9"/>
      <c r="IX292" s="9"/>
      <c r="IY292" s="9"/>
      <c r="IZ292" s="9"/>
      <c r="JA292" s="9"/>
      <c r="JB292" s="9"/>
      <c r="JC292" s="9"/>
      <c r="JD292" s="9"/>
      <c r="JE292" s="9"/>
      <c r="JF292" s="9"/>
      <c r="JG292" s="9"/>
      <c r="JH292" s="9"/>
      <c r="JI292" s="9"/>
      <c r="JJ292" s="9"/>
      <c r="JK292" s="9"/>
      <c r="JL292" s="9"/>
      <c r="JM292" s="9"/>
      <c r="JN292" s="9"/>
      <c r="JO292" s="9"/>
      <c r="JP292" s="9"/>
      <c r="JQ292" s="9"/>
      <c r="JR292" s="9"/>
      <c r="JS292" s="9"/>
      <c r="JT292" s="9"/>
      <c r="JU292" s="9"/>
      <c r="JV292" s="9"/>
      <c r="JW292" s="9"/>
      <c r="JX292" s="9"/>
      <c r="JY292" s="9"/>
      <c r="JZ292" s="9"/>
      <c r="KA292" s="9"/>
      <c r="KB292" s="9"/>
      <c r="KC292" s="9"/>
      <c r="KD292" s="9"/>
      <c r="KE292" s="9"/>
      <c r="KF292" s="9"/>
      <c r="KG292" s="9"/>
      <c r="KH292" s="9"/>
      <c r="KI292" s="9"/>
      <c r="KJ292" s="9"/>
      <c r="KK292" s="9"/>
      <c r="KL292" s="9"/>
      <c r="KM292" s="9"/>
      <c r="KN292" s="9"/>
      <c r="KO292" s="9"/>
      <c r="KP292" s="9"/>
      <c r="KQ292" s="9"/>
    </row>
    <row r="293" spans="1:303" s="15" customFormat="1">
      <c r="A293" s="14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  <c r="IS293" s="9"/>
      <c r="IT293" s="9"/>
      <c r="IU293" s="9"/>
      <c r="IV293" s="9"/>
      <c r="IW293" s="9"/>
      <c r="IX293" s="9"/>
      <c r="IY293" s="9"/>
      <c r="IZ293" s="9"/>
      <c r="JA293" s="9"/>
      <c r="JB293" s="9"/>
      <c r="JC293" s="9"/>
      <c r="JD293" s="9"/>
      <c r="JE293" s="9"/>
      <c r="JF293" s="9"/>
      <c r="JG293" s="9"/>
      <c r="JH293" s="9"/>
      <c r="JI293" s="9"/>
      <c r="JJ293" s="9"/>
      <c r="JK293" s="9"/>
      <c r="JL293" s="9"/>
      <c r="JM293" s="9"/>
      <c r="JN293" s="9"/>
      <c r="JO293" s="9"/>
      <c r="JP293" s="9"/>
      <c r="JQ293" s="9"/>
      <c r="JR293" s="9"/>
      <c r="JS293" s="9"/>
      <c r="JT293" s="9"/>
      <c r="JU293" s="9"/>
      <c r="JV293" s="9"/>
      <c r="JW293" s="9"/>
      <c r="JX293" s="9"/>
      <c r="JY293" s="9"/>
      <c r="JZ293" s="9"/>
      <c r="KA293" s="9"/>
      <c r="KB293" s="9"/>
      <c r="KC293" s="9"/>
      <c r="KD293" s="9"/>
      <c r="KE293" s="9"/>
      <c r="KF293" s="9"/>
      <c r="KG293" s="9"/>
      <c r="KH293" s="9"/>
      <c r="KI293" s="9"/>
      <c r="KJ293" s="9"/>
      <c r="KK293" s="9"/>
      <c r="KL293" s="9"/>
      <c r="KM293" s="9"/>
      <c r="KN293" s="9"/>
      <c r="KO293" s="9"/>
      <c r="KP293" s="9"/>
      <c r="KQ293" s="9"/>
    </row>
    <row r="294" spans="1:303" s="15" customFormat="1">
      <c r="A294" s="14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  <c r="IT294" s="9"/>
      <c r="IU294" s="9"/>
      <c r="IV294" s="9"/>
      <c r="IW294" s="9"/>
      <c r="IX294" s="9"/>
      <c r="IY294" s="9"/>
      <c r="IZ294" s="9"/>
      <c r="JA294" s="9"/>
      <c r="JB294" s="9"/>
      <c r="JC294" s="9"/>
      <c r="JD294" s="9"/>
      <c r="JE294" s="9"/>
      <c r="JF294" s="9"/>
      <c r="JG294" s="9"/>
      <c r="JH294" s="9"/>
      <c r="JI294" s="9"/>
      <c r="JJ294" s="9"/>
      <c r="JK294" s="9"/>
      <c r="JL294" s="9"/>
      <c r="JM294" s="9"/>
      <c r="JN294" s="9"/>
      <c r="JO294" s="9"/>
      <c r="JP294" s="9"/>
      <c r="JQ294" s="9"/>
      <c r="JR294" s="9"/>
      <c r="JS294" s="9"/>
      <c r="JT294" s="9"/>
      <c r="JU294" s="9"/>
      <c r="JV294" s="9"/>
      <c r="JW294" s="9"/>
      <c r="JX294" s="9"/>
      <c r="JY294" s="9"/>
      <c r="JZ294" s="9"/>
      <c r="KA294" s="9"/>
      <c r="KB294" s="9"/>
      <c r="KC294" s="9"/>
      <c r="KD294" s="9"/>
      <c r="KE294" s="9"/>
      <c r="KF294" s="9"/>
      <c r="KG294" s="9"/>
      <c r="KH294" s="9"/>
      <c r="KI294" s="9"/>
      <c r="KJ294" s="9"/>
      <c r="KK294" s="9"/>
      <c r="KL294" s="9"/>
      <c r="KM294" s="9"/>
      <c r="KN294" s="9"/>
      <c r="KO294" s="9"/>
      <c r="KP294" s="9"/>
      <c r="KQ294" s="9"/>
    </row>
    <row r="295" spans="1:303" s="15" customFormat="1">
      <c r="A295" s="14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  <c r="IQ295" s="9"/>
      <c r="IR295" s="9"/>
      <c r="IS295" s="9"/>
      <c r="IT295" s="9"/>
      <c r="IU295" s="9"/>
      <c r="IV295" s="9"/>
      <c r="IW295" s="9"/>
      <c r="IX295" s="9"/>
      <c r="IY295" s="9"/>
      <c r="IZ295" s="9"/>
      <c r="JA295" s="9"/>
      <c r="JB295" s="9"/>
      <c r="JC295" s="9"/>
      <c r="JD295" s="9"/>
      <c r="JE295" s="9"/>
      <c r="JF295" s="9"/>
      <c r="JG295" s="9"/>
      <c r="JH295" s="9"/>
      <c r="JI295" s="9"/>
      <c r="JJ295" s="9"/>
      <c r="JK295" s="9"/>
      <c r="JL295" s="9"/>
      <c r="JM295" s="9"/>
      <c r="JN295" s="9"/>
      <c r="JO295" s="9"/>
      <c r="JP295" s="9"/>
      <c r="JQ295" s="9"/>
      <c r="JR295" s="9"/>
      <c r="JS295" s="9"/>
      <c r="JT295" s="9"/>
      <c r="JU295" s="9"/>
      <c r="JV295" s="9"/>
      <c r="JW295" s="9"/>
      <c r="JX295" s="9"/>
      <c r="JY295" s="9"/>
      <c r="JZ295" s="9"/>
      <c r="KA295" s="9"/>
      <c r="KB295" s="9"/>
      <c r="KC295" s="9"/>
      <c r="KD295" s="9"/>
      <c r="KE295" s="9"/>
      <c r="KF295" s="9"/>
      <c r="KG295" s="9"/>
      <c r="KH295" s="9"/>
      <c r="KI295" s="9"/>
      <c r="KJ295" s="9"/>
      <c r="KK295" s="9"/>
      <c r="KL295" s="9"/>
      <c r="KM295" s="9"/>
      <c r="KN295" s="9"/>
      <c r="KO295" s="9"/>
      <c r="KP295" s="9"/>
      <c r="KQ295" s="9"/>
    </row>
    <row r="296" spans="1:303" s="15" customFormat="1">
      <c r="A296" s="14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  <c r="IT296" s="9"/>
      <c r="IU296" s="9"/>
      <c r="IV296" s="9"/>
      <c r="IW296" s="9"/>
      <c r="IX296" s="9"/>
      <c r="IY296" s="9"/>
      <c r="IZ296" s="9"/>
      <c r="JA296" s="9"/>
      <c r="JB296" s="9"/>
      <c r="JC296" s="9"/>
      <c r="JD296" s="9"/>
      <c r="JE296" s="9"/>
      <c r="JF296" s="9"/>
      <c r="JG296" s="9"/>
      <c r="JH296" s="9"/>
      <c r="JI296" s="9"/>
      <c r="JJ296" s="9"/>
      <c r="JK296" s="9"/>
      <c r="JL296" s="9"/>
      <c r="JM296" s="9"/>
      <c r="JN296" s="9"/>
      <c r="JO296" s="9"/>
      <c r="JP296" s="9"/>
      <c r="JQ296" s="9"/>
      <c r="JR296" s="9"/>
      <c r="JS296" s="9"/>
      <c r="JT296" s="9"/>
      <c r="JU296" s="9"/>
      <c r="JV296" s="9"/>
      <c r="JW296" s="9"/>
      <c r="JX296" s="9"/>
      <c r="JY296" s="9"/>
      <c r="JZ296" s="9"/>
      <c r="KA296" s="9"/>
      <c r="KB296" s="9"/>
      <c r="KC296" s="9"/>
      <c r="KD296" s="9"/>
      <c r="KE296" s="9"/>
      <c r="KF296" s="9"/>
      <c r="KG296" s="9"/>
      <c r="KH296" s="9"/>
      <c r="KI296" s="9"/>
      <c r="KJ296" s="9"/>
      <c r="KK296" s="9"/>
      <c r="KL296" s="9"/>
      <c r="KM296" s="9"/>
      <c r="KN296" s="9"/>
      <c r="KO296" s="9"/>
      <c r="KP296" s="9"/>
      <c r="KQ296" s="9"/>
    </row>
    <row r="297" spans="1:303" s="15" customFormat="1">
      <c r="A297" s="14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  <c r="IQ297" s="9"/>
      <c r="IR297" s="9"/>
      <c r="IS297" s="9"/>
      <c r="IT297" s="9"/>
      <c r="IU297" s="9"/>
      <c r="IV297" s="9"/>
      <c r="IW297" s="9"/>
      <c r="IX297" s="9"/>
      <c r="IY297" s="9"/>
      <c r="IZ297" s="9"/>
      <c r="JA297" s="9"/>
      <c r="JB297" s="9"/>
      <c r="JC297" s="9"/>
      <c r="JD297" s="9"/>
      <c r="JE297" s="9"/>
      <c r="JF297" s="9"/>
      <c r="JG297" s="9"/>
      <c r="JH297" s="9"/>
      <c r="JI297" s="9"/>
      <c r="JJ297" s="9"/>
      <c r="JK297" s="9"/>
      <c r="JL297" s="9"/>
      <c r="JM297" s="9"/>
      <c r="JN297" s="9"/>
      <c r="JO297" s="9"/>
      <c r="JP297" s="9"/>
      <c r="JQ297" s="9"/>
      <c r="JR297" s="9"/>
      <c r="JS297" s="9"/>
      <c r="JT297" s="9"/>
      <c r="JU297" s="9"/>
      <c r="JV297" s="9"/>
      <c r="JW297" s="9"/>
      <c r="JX297" s="9"/>
      <c r="JY297" s="9"/>
      <c r="JZ297" s="9"/>
      <c r="KA297" s="9"/>
      <c r="KB297" s="9"/>
      <c r="KC297" s="9"/>
      <c r="KD297" s="9"/>
      <c r="KE297" s="9"/>
      <c r="KF297" s="9"/>
      <c r="KG297" s="9"/>
      <c r="KH297" s="9"/>
      <c r="KI297" s="9"/>
      <c r="KJ297" s="9"/>
      <c r="KK297" s="9"/>
      <c r="KL297" s="9"/>
      <c r="KM297" s="9"/>
      <c r="KN297" s="9"/>
      <c r="KO297" s="9"/>
      <c r="KP297" s="9"/>
      <c r="KQ297" s="9"/>
    </row>
    <row r="298" spans="1:303" s="15" customFormat="1">
      <c r="A298" s="14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  <c r="IT298" s="9"/>
      <c r="IU298" s="9"/>
      <c r="IV298" s="9"/>
      <c r="IW298" s="9"/>
      <c r="IX298" s="9"/>
      <c r="IY298" s="9"/>
      <c r="IZ298" s="9"/>
      <c r="JA298" s="9"/>
      <c r="JB298" s="9"/>
      <c r="JC298" s="9"/>
      <c r="JD298" s="9"/>
      <c r="JE298" s="9"/>
      <c r="JF298" s="9"/>
      <c r="JG298" s="9"/>
      <c r="JH298" s="9"/>
      <c r="JI298" s="9"/>
      <c r="JJ298" s="9"/>
      <c r="JK298" s="9"/>
      <c r="JL298" s="9"/>
      <c r="JM298" s="9"/>
      <c r="JN298" s="9"/>
      <c r="JO298" s="9"/>
      <c r="JP298" s="9"/>
      <c r="JQ298" s="9"/>
      <c r="JR298" s="9"/>
      <c r="JS298" s="9"/>
      <c r="JT298" s="9"/>
      <c r="JU298" s="9"/>
      <c r="JV298" s="9"/>
      <c r="JW298" s="9"/>
      <c r="JX298" s="9"/>
      <c r="JY298" s="9"/>
      <c r="JZ298" s="9"/>
      <c r="KA298" s="9"/>
      <c r="KB298" s="9"/>
      <c r="KC298" s="9"/>
      <c r="KD298" s="9"/>
      <c r="KE298" s="9"/>
      <c r="KF298" s="9"/>
      <c r="KG298" s="9"/>
      <c r="KH298" s="9"/>
      <c r="KI298" s="9"/>
      <c r="KJ298" s="9"/>
      <c r="KK298" s="9"/>
      <c r="KL298" s="9"/>
      <c r="KM298" s="9"/>
      <c r="KN298" s="9"/>
      <c r="KO298" s="9"/>
      <c r="KP298" s="9"/>
      <c r="KQ298" s="9"/>
    </row>
    <row r="299" spans="1:303" s="15" customFormat="1">
      <c r="A299" s="14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  <c r="IS299" s="9"/>
      <c r="IT299" s="9"/>
      <c r="IU299" s="9"/>
      <c r="IV299" s="9"/>
      <c r="IW299" s="9"/>
      <c r="IX299" s="9"/>
      <c r="IY299" s="9"/>
      <c r="IZ299" s="9"/>
      <c r="JA299" s="9"/>
      <c r="JB299" s="9"/>
      <c r="JC299" s="9"/>
      <c r="JD299" s="9"/>
      <c r="JE299" s="9"/>
      <c r="JF299" s="9"/>
      <c r="JG299" s="9"/>
      <c r="JH299" s="9"/>
      <c r="JI299" s="9"/>
      <c r="JJ299" s="9"/>
      <c r="JK299" s="9"/>
      <c r="JL299" s="9"/>
      <c r="JM299" s="9"/>
      <c r="JN299" s="9"/>
      <c r="JO299" s="9"/>
      <c r="JP299" s="9"/>
      <c r="JQ299" s="9"/>
      <c r="JR299" s="9"/>
      <c r="JS299" s="9"/>
      <c r="JT299" s="9"/>
      <c r="JU299" s="9"/>
      <c r="JV299" s="9"/>
      <c r="JW299" s="9"/>
      <c r="JX299" s="9"/>
      <c r="JY299" s="9"/>
      <c r="JZ299" s="9"/>
      <c r="KA299" s="9"/>
      <c r="KB299" s="9"/>
      <c r="KC299" s="9"/>
      <c r="KD299" s="9"/>
      <c r="KE299" s="9"/>
      <c r="KF299" s="9"/>
      <c r="KG299" s="9"/>
      <c r="KH299" s="9"/>
      <c r="KI299" s="9"/>
      <c r="KJ299" s="9"/>
      <c r="KK299" s="9"/>
      <c r="KL299" s="9"/>
      <c r="KM299" s="9"/>
      <c r="KN299" s="9"/>
      <c r="KO299" s="9"/>
      <c r="KP299" s="9"/>
      <c r="KQ299" s="9"/>
    </row>
    <row r="300" spans="1:303" s="15" customFormat="1">
      <c r="A300" s="14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  <c r="IT300" s="9"/>
      <c r="IU300" s="9"/>
      <c r="IV300" s="9"/>
      <c r="IW300" s="9"/>
      <c r="IX300" s="9"/>
      <c r="IY300" s="9"/>
      <c r="IZ300" s="9"/>
      <c r="JA300" s="9"/>
      <c r="JB300" s="9"/>
      <c r="JC300" s="9"/>
      <c r="JD300" s="9"/>
      <c r="JE300" s="9"/>
      <c r="JF300" s="9"/>
      <c r="JG300" s="9"/>
      <c r="JH300" s="9"/>
      <c r="JI300" s="9"/>
      <c r="JJ300" s="9"/>
      <c r="JK300" s="9"/>
      <c r="JL300" s="9"/>
      <c r="JM300" s="9"/>
      <c r="JN300" s="9"/>
      <c r="JO300" s="9"/>
      <c r="JP300" s="9"/>
      <c r="JQ300" s="9"/>
      <c r="JR300" s="9"/>
      <c r="JS300" s="9"/>
      <c r="JT300" s="9"/>
      <c r="JU300" s="9"/>
      <c r="JV300" s="9"/>
      <c r="JW300" s="9"/>
      <c r="JX300" s="9"/>
      <c r="JY300" s="9"/>
      <c r="JZ300" s="9"/>
      <c r="KA300" s="9"/>
      <c r="KB300" s="9"/>
      <c r="KC300" s="9"/>
      <c r="KD300" s="9"/>
      <c r="KE300" s="9"/>
      <c r="KF300" s="9"/>
      <c r="KG300" s="9"/>
      <c r="KH300" s="9"/>
      <c r="KI300" s="9"/>
      <c r="KJ300" s="9"/>
      <c r="KK300" s="9"/>
      <c r="KL300" s="9"/>
      <c r="KM300" s="9"/>
      <c r="KN300" s="9"/>
      <c r="KO300" s="9"/>
      <c r="KP300" s="9"/>
      <c r="KQ300" s="9"/>
    </row>
    <row r="301" spans="1:303" s="15" customFormat="1">
      <c r="A301" s="14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  <c r="IT301" s="9"/>
      <c r="IU301" s="9"/>
      <c r="IV301" s="9"/>
      <c r="IW301" s="9"/>
      <c r="IX301" s="9"/>
      <c r="IY301" s="9"/>
      <c r="IZ301" s="9"/>
      <c r="JA301" s="9"/>
      <c r="JB301" s="9"/>
      <c r="JC301" s="9"/>
      <c r="JD301" s="9"/>
      <c r="JE301" s="9"/>
      <c r="JF301" s="9"/>
      <c r="JG301" s="9"/>
      <c r="JH301" s="9"/>
      <c r="JI301" s="9"/>
      <c r="JJ301" s="9"/>
      <c r="JK301" s="9"/>
      <c r="JL301" s="9"/>
      <c r="JM301" s="9"/>
      <c r="JN301" s="9"/>
      <c r="JO301" s="9"/>
      <c r="JP301" s="9"/>
      <c r="JQ301" s="9"/>
      <c r="JR301" s="9"/>
      <c r="JS301" s="9"/>
      <c r="JT301" s="9"/>
      <c r="JU301" s="9"/>
      <c r="JV301" s="9"/>
      <c r="JW301" s="9"/>
      <c r="JX301" s="9"/>
      <c r="JY301" s="9"/>
      <c r="JZ301" s="9"/>
      <c r="KA301" s="9"/>
      <c r="KB301" s="9"/>
      <c r="KC301" s="9"/>
      <c r="KD301" s="9"/>
      <c r="KE301" s="9"/>
      <c r="KF301" s="9"/>
      <c r="KG301" s="9"/>
      <c r="KH301" s="9"/>
      <c r="KI301" s="9"/>
      <c r="KJ301" s="9"/>
      <c r="KK301" s="9"/>
      <c r="KL301" s="9"/>
      <c r="KM301" s="9"/>
      <c r="KN301" s="9"/>
      <c r="KO301" s="9"/>
      <c r="KP301" s="9"/>
      <c r="KQ301" s="9"/>
    </row>
    <row r="302" spans="1:303" s="15" customFormat="1">
      <c r="A302" s="14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  <c r="IT302" s="9"/>
      <c r="IU302" s="9"/>
      <c r="IV302" s="9"/>
      <c r="IW302" s="9"/>
      <c r="IX302" s="9"/>
      <c r="IY302" s="9"/>
      <c r="IZ302" s="9"/>
      <c r="JA302" s="9"/>
      <c r="JB302" s="9"/>
      <c r="JC302" s="9"/>
      <c r="JD302" s="9"/>
      <c r="JE302" s="9"/>
      <c r="JF302" s="9"/>
      <c r="JG302" s="9"/>
      <c r="JH302" s="9"/>
      <c r="JI302" s="9"/>
      <c r="JJ302" s="9"/>
      <c r="JK302" s="9"/>
      <c r="JL302" s="9"/>
      <c r="JM302" s="9"/>
      <c r="JN302" s="9"/>
      <c r="JO302" s="9"/>
      <c r="JP302" s="9"/>
      <c r="JQ302" s="9"/>
      <c r="JR302" s="9"/>
      <c r="JS302" s="9"/>
      <c r="JT302" s="9"/>
      <c r="JU302" s="9"/>
      <c r="JV302" s="9"/>
      <c r="JW302" s="9"/>
      <c r="JX302" s="9"/>
      <c r="JY302" s="9"/>
      <c r="JZ302" s="9"/>
      <c r="KA302" s="9"/>
      <c r="KB302" s="9"/>
      <c r="KC302" s="9"/>
      <c r="KD302" s="9"/>
      <c r="KE302" s="9"/>
      <c r="KF302" s="9"/>
      <c r="KG302" s="9"/>
      <c r="KH302" s="9"/>
      <c r="KI302" s="9"/>
      <c r="KJ302" s="9"/>
      <c r="KK302" s="9"/>
      <c r="KL302" s="9"/>
      <c r="KM302" s="9"/>
      <c r="KN302" s="9"/>
      <c r="KO302" s="9"/>
      <c r="KP302" s="9"/>
      <c r="KQ302" s="9"/>
    </row>
    <row r="303" spans="1:303" s="15" customFormat="1">
      <c r="A303" s="14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  <c r="IT303" s="9"/>
      <c r="IU303" s="9"/>
      <c r="IV303" s="9"/>
      <c r="IW303" s="9"/>
      <c r="IX303" s="9"/>
      <c r="IY303" s="9"/>
      <c r="IZ303" s="9"/>
      <c r="JA303" s="9"/>
      <c r="JB303" s="9"/>
      <c r="JC303" s="9"/>
      <c r="JD303" s="9"/>
      <c r="JE303" s="9"/>
      <c r="JF303" s="9"/>
      <c r="JG303" s="9"/>
      <c r="JH303" s="9"/>
      <c r="JI303" s="9"/>
      <c r="JJ303" s="9"/>
      <c r="JK303" s="9"/>
      <c r="JL303" s="9"/>
      <c r="JM303" s="9"/>
      <c r="JN303" s="9"/>
      <c r="JO303" s="9"/>
      <c r="JP303" s="9"/>
      <c r="JQ303" s="9"/>
      <c r="JR303" s="9"/>
      <c r="JS303" s="9"/>
      <c r="JT303" s="9"/>
      <c r="JU303" s="9"/>
      <c r="JV303" s="9"/>
      <c r="JW303" s="9"/>
      <c r="JX303" s="9"/>
      <c r="JY303" s="9"/>
      <c r="JZ303" s="9"/>
      <c r="KA303" s="9"/>
      <c r="KB303" s="9"/>
      <c r="KC303" s="9"/>
      <c r="KD303" s="9"/>
      <c r="KE303" s="9"/>
      <c r="KF303" s="9"/>
      <c r="KG303" s="9"/>
      <c r="KH303" s="9"/>
      <c r="KI303" s="9"/>
      <c r="KJ303" s="9"/>
      <c r="KK303" s="9"/>
      <c r="KL303" s="9"/>
      <c r="KM303" s="9"/>
      <c r="KN303" s="9"/>
      <c r="KO303" s="9"/>
      <c r="KP303" s="9"/>
      <c r="KQ303" s="9"/>
    </row>
    <row r="304" spans="1:303" s="15" customFormat="1">
      <c r="A304" s="14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  <c r="IS304" s="9"/>
      <c r="IT304" s="9"/>
      <c r="IU304" s="9"/>
      <c r="IV304" s="9"/>
      <c r="IW304" s="9"/>
      <c r="IX304" s="9"/>
      <c r="IY304" s="9"/>
      <c r="IZ304" s="9"/>
      <c r="JA304" s="9"/>
      <c r="JB304" s="9"/>
      <c r="JC304" s="9"/>
      <c r="JD304" s="9"/>
      <c r="JE304" s="9"/>
      <c r="JF304" s="9"/>
      <c r="JG304" s="9"/>
      <c r="JH304" s="9"/>
      <c r="JI304" s="9"/>
      <c r="JJ304" s="9"/>
      <c r="JK304" s="9"/>
      <c r="JL304" s="9"/>
      <c r="JM304" s="9"/>
      <c r="JN304" s="9"/>
      <c r="JO304" s="9"/>
      <c r="JP304" s="9"/>
      <c r="JQ304" s="9"/>
      <c r="JR304" s="9"/>
      <c r="JS304" s="9"/>
      <c r="JT304" s="9"/>
      <c r="JU304" s="9"/>
      <c r="JV304" s="9"/>
      <c r="JW304" s="9"/>
      <c r="JX304" s="9"/>
      <c r="JY304" s="9"/>
      <c r="JZ304" s="9"/>
      <c r="KA304" s="9"/>
      <c r="KB304" s="9"/>
      <c r="KC304" s="9"/>
      <c r="KD304" s="9"/>
      <c r="KE304" s="9"/>
      <c r="KF304" s="9"/>
      <c r="KG304" s="9"/>
      <c r="KH304" s="9"/>
      <c r="KI304" s="9"/>
      <c r="KJ304" s="9"/>
      <c r="KK304" s="9"/>
      <c r="KL304" s="9"/>
      <c r="KM304" s="9"/>
      <c r="KN304" s="9"/>
      <c r="KO304" s="9"/>
      <c r="KP304" s="9"/>
      <c r="KQ304" s="9"/>
    </row>
    <row r="305" spans="1:303" s="15" customFormat="1">
      <c r="A305" s="14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  <c r="IT305" s="9"/>
      <c r="IU305" s="9"/>
      <c r="IV305" s="9"/>
      <c r="IW305" s="9"/>
      <c r="IX305" s="9"/>
      <c r="IY305" s="9"/>
      <c r="IZ305" s="9"/>
      <c r="JA305" s="9"/>
      <c r="JB305" s="9"/>
      <c r="JC305" s="9"/>
      <c r="JD305" s="9"/>
      <c r="JE305" s="9"/>
      <c r="JF305" s="9"/>
      <c r="JG305" s="9"/>
      <c r="JH305" s="9"/>
      <c r="JI305" s="9"/>
      <c r="JJ305" s="9"/>
      <c r="JK305" s="9"/>
      <c r="JL305" s="9"/>
      <c r="JM305" s="9"/>
      <c r="JN305" s="9"/>
      <c r="JO305" s="9"/>
      <c r="JP305" s="9"/>
      <c r="JQ305" s="9"/>
      <c r="JR305" s="9"/>
      <c r="JS305" s="9"/>
      <c r="JT305" s="9"/>
      <c r="JU305" s="9"/>
      <c r="JV305" s="9"/>
      <c r="JW305" s="9"/>
      <c r="JX305" s="9"/>
      <c r="JY305" s="9"/>
      <c r="JZ305" s="9"/>
      <c r="KA305" s="9"/>
      <c r="KB305" s="9"/>
      <c r="KC305" s="9"/>
      <c r="KD305" s="9"/>
      <c r="KE305" s="9"/>
      <c r="KF305" s="9"/>
      <c r="KG305" s="9"/>
      <c r="KH305" s="9"/>
      <c r="KI305" s="9"/>
      <c r="KJ305" s="9"/>
      <c r="KK305" s="9"/>
      <c r="KL305" s="9"/>
      <c r="KM305" s="9"/>
      <c r="KN305" s="9"/>
      <c r="KO305" s="9"/>
      <c r="KP305" s="9"/>
      <c r="KQ305" s="9"/>
    </row>
    <row r="306" spans="1:303" s="15" customFormat="1">
      <c r="A306" s="14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  <c r="IS306" s="9"/>
      <c r="IT306" s="9"/>
      <c r="IU306" s="9"/>
      <c r="IV306" s="9"/>
      <c r="IW306" s="9"/>
      <c r="IX306" s="9"/>
      <c r="IY306" s="9"/>
      <c r="IZ306" s="9"/>
      <c r="JA306" s="9"/>
      <c r="JB306" s="9"/>
      <c r="JC306" s="9"/>
      <c r="JD306" s="9"/>
      <c r="JE306" s="9"/>
      <c r="JF306" s="9"/>
      <c r="JG306" s="9"/>
      <c r="JH306" s="9"/>
      <c r="JI306" s="9"/>
      <c r="JJ306" s="9"/>
      <c r="JK306" s="9"/>
      <c r="JL306" s="9"/>
      <c r="JM306" s="9"/>
      <c r="JN306" s="9"/>
      <c r="JO306" s="9"/>
      <c r="JP306" s="9"/>
      <c r="JQ306" s="9"/>
      <c r="JR306" s="9"/>
      <c r="JS306" s="9"/>
      <c r="JT306" s="9"/>
      <c r="JU306" s="9"/>
      <c r="JV306" s="9"/>
      <c r="JW306" s="9"/>
      <c r="JX306" s="9"/>
      <c r="JY306" s="9"/>
      <c r="JZ306" s="9"/>
      <c r="KA306" s="9"/>
      <c r="KB306" s="9"/>
      <c r="KC306" s="9"/>
      <c r="KD306" s="9"/>
      <c r="KE306" s="9"/>
      <c r="KF306" s="9"/>
      <c r="KG306" s="9"/>
      <c r="KH306" s="9"/>
      <c r="KI306" s="9"/>
      <c r="KJ306" s="9"/>
      <c r="KK306" s="9"/>
      <c r="KL306" s="9"/>
      <c r="KM306" s="9"/>
      <c r="KN306" s="9"/>
      <c r="KO306" s="9"/>
      <c r="KP306" s="9"/>
      <c r="KQ306" s="9"/>
    </row>
    <row r="307" spans="1:303" s="15" customFormat="1">
      <c r="A307" s="14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  <c r="IT307" s="9"/>
      <c r="IU307" s="9"/>
      <c r="IV307" s="9"/>
      <c r="IW307" s="9"/>
      <c r="IX307" s="9"/>
      <c r="IY307" s="9"/>
      <c r="IZ307" s="9"/>
      <c r="JA307" s="9"/>
      <c r="JB307" s="9"/>
      <c r="JC307" s="9"/>
      <c r="JD307" s="9"/>
      <c r="JE307" s="9"/>
      <c r="JF307" s="9"/>
      <c r="JG307" s="9"/>
      <c r="JH307" s="9"/>
      <c r="JI307" s="9"/>
      <c r="JJ307" s="9"/>
      <c r="JK307" s="9"/>
      <c r="JL307" s="9"/>
      <c r="JM307" s="9"/>
      <c r="JN307" s="9"/>
      <c r="JO307" s="9"/>
      <c r="JP307" s="9"/>
      <c r="JQ307" s="9"/>
      <c r="JR307" s="9"/>
      <c r="JS307" s="9"/>
      <c r="JT307" s="9"/>
      <c r="JU307" s="9"/>
      <c r="JV307" s="9"/>
      <c r="JW307" s="9"/>
      <c r="JX307" s="9"/>
      <c r="JY307" s="9"/>
      <c r="JZ307" s="9"/>
      <c r="KA307" s="9"/>
      <c r="KB307" s="9"/>
      <c r="KC307" s="9"/>
      <c r="KD307" s="9"/>
      <c r="KE307" s="9"/>
      <c r="KF307" s="9"/>
      <c r="KG307" s="9"/>
      <c r="KH307" s="9"/>
      <c r="KI307" s="9"/>
      <c r="KJ307" s="9"/>
      <c r="KK307" s="9"/>
      <c r="KL307" s="9"/>
      <c r="KM307" s="9"/>
      <c r="KN307" s="9"/>
      <c r="KO307" s="9"/>
      <c r="KP307" s="9"/>
      <c r="KQ307" s="9"/>
    </row>
    <row r="308" spans="1:303" s="15" customFormat="1">
      <c r="A308" s="14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  <c r="IQ308" s="9"/>
      <c r="IR308" s="9"/>
      <c r="IS308" s="9"/>
      <c r="IT308" s="9"/>
      <c r="IU308" s="9"/>
      <c r="IV308" s="9"/>
      <c r="IW308" s="9"/>
      <c r="IX308" s="9"/>
      <c r="IY308" s="9"/>
      <c r="IZ308" s="9"/>
      <c r="JA308" s="9"/>
      <c r="JB308" s="9"/>
      <c r="JC308" s="9"/>
      <c r="JD308" s="9"/>
      <c r="JE308" s="9"/>
      <c r="JF308" s="9"/>
      <c r="JG308" s="9"/>
      <c r="JH308" s="9"/>
      <c r="JI308" s="9"/>
      <c r="JJ308" s="9"/>
      <c r="JK308" s="9"/>
      <c r="JL308" s="9"/>
      <c r="JM308" s="9"/>
      <c r="JN308" s="9"/>
      <c r="JO308" s="9"/>
      <c r="JP308" s="9"/>
      <c r="JQ308" s="9"/>
      <c r="JR308" s="9"/>
      <c r="JS308" s="9"/>
      <c r="JT308" s="9"/>
      <c r="JU308" s="9"/>
      <c r="JV308" s="9"/>
      <c r="JW308" s="9"/>
      <c r="JX308" s="9"/>
      <c r="JY308" s="9"/>
      <c r="JZ308" s="9"/>
      <c r="KA308" s="9"/>
      <c r="KB308" s="9"/>
      <c r="KC308" s="9"/>
      <c r="KD308" s="9"/>
      <c r="KE308" s="9"/>
      <c r="KF308" s="9"/>
      <c r="KG308" s="9"/>
      <c r="KH308" s="9"/>
      <c r="KI308" s="9"/>
      <c r="KJ308" s="9"/>
      <c r="KK308" s="9"/>
      <c r="KL308" s="9"/>
      <c r="KM308" s="9"/>
      <c r="KN308" s="9"/>
      <c r="KO308" s="9"/>
      <c r="KP308" s="9"/>
      <c r="KQ308" s="9"/>
    </row>
    <row r="309" spans="1:303" s="15" customFormat="1">
      <c r="A309" s="14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  <c r="IQ309" s="9"/>
      <c r="IR309" s="9"/>
      <c r="IS309" s="9"/>
      <c r="IT309" s="9"/>
      <c r="IU309" s="9"/>
      <c r="IV309" s="9"/>
      <c r="IW309" s="9"/>
      <c r="IX309" s="9"/>
      <c r="IY309" s="9"/>
      <c r="IZ309" s="9"/>
      <c r="JA309" s="9"/>
      <c r="JB309" s="9"/>
      <c r="JC309" s="9"/>
      <c r="JD309" s="9"/>
      <c r="JE309" s="9"/>
      <c r="JF309" s="9"/>
      <c r="JG309" s="9"/>
      <c r="JH309" s="9"/>
      <c r="JI309" s="9"/>
      <c r="JJ309" s="9"/>
      <c r="JK309" s="9"/>
      <c r="JL309" s="9"/>
      <c r="JM309" s="9"/>
      <c r="JN309" s="9"/>
      <c r="JO309" s="9"/>
      <c r="JP309" s="9"/>
      <c r="JQ309" s="9"/>
      <c r="JR309" s="9"/>
      <c r="JS309" s="9"/>
      <c r="JT309" s="9"/>
      <c r="JU309" s="9"/>
      <c r="JV309" s="9"/>
      <c r="JW309" s="9"/>
      <c r="JX309" s="9"/>
      <c r="JY309" s="9"/>
      <c r="JZ309" s="9"/>
      <c r="KA309" s="9"/>
      <c r="KB309" s="9"/>
      <c r="KC309" s="9"/>
      <c r="KD309" s="9"/>
      <c r="KE309" s="9"/>
      <c r="KF309" s="9"/>
      <c r="KG309" s="9"/>
      <c r="KH309" s="9"/>
      <c r="KI309" s="9"/>
      <c r="KJ309" s="9"/>
      <c r="KK309" s="9"/>
      <c r="KL309" s="9"/>
      <c r="KM309" s="9"/>
      <c r="KN309" s="9"/>
      <c r="KO309" s="9"/>
      <c r="KP309" s="9"/>
      <c r="KQ309" s="9"/>
    </row>
    <row r="310" spans="1:303" s="15" customFormat="1">
      <c r="A310" s="14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  <c r="IR310" s="9"/>
      <c r="IS310" s="9"/>
      <c r="IT310" s="9"/>
      <c r="IU310" s="9"/>
      <c r="IV310" s="9"/>
      <c r="IW310" s="9"/>
      <c r="IX310" s="9"/>
      <c r="IY310" s="9"/>
      <c r="IZ310" s="9"/>
      <c r="JA310" s="9"/>
      <c r="JB310" s="9"/>
      <c r="JC310" s="9"/>
      <c r="JD310" s="9"/>
      <c r="JE310" s="9"/>
      <c r="JF310" s="9"/>
      <c r="JG310" s="9"/>
      <c r="JH310" s="9"/>
      <c r="JI310" s="9"/>
      <c r="JJ310" s="9"/>
      <c r="JK310" s="9"/>
      <c r="JL310" s="9"/>
      <c r="JM310" s="9"/>
      <c r="JN310" s="9"/>
      <c r="JO310" s="9"/>
      <c r="JP310" s="9"/>
      <c r="JQ310" s="9"/>
      <c r="JR310" s="9"/>
      <c r="JS310" s="9"/>
      <c r="JT310" s="9"/>
      <c r="JU310" s="9"/>
      <c r="JV310" s="9"/>
      <c r="JW310" s="9"/>
      <c r="JX310" s="9"/>
      <c r="JY310" s="9"/>
      <c r="JZ310" s="9"/>
      <c r="KA310" s="9"/>
      <c r="KB310" s="9"/>
      <c r="KC310" s="9"/>
      <c r="KD310" s="9"/>
      <c r="KE310" s="9"/>
      <c r="KF310" s="9"/>
      <c r="KG310" s="9"/>
      <c r="KH310" s="9"/>
      <c r="KI310" s="9"/>
      <c r="KJ310" s="9"/>
      <c r="KK310" s="9"/>
      <c r="KL310" s="9"/>
      <c r="KM310" s="9"/>
      <c r="KN310" s="9"/>
      <c r="KO310" s="9"/>
      <c r="KP310" s="9"/>
      <c r="KQ310" s="9"/>
    </row>
    <row r="311" spans="1:303" s="15" customFormat="1">
      <c r="A311" s="14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  <c r="IS311" s="9"/>
      <c r="IT311" s="9"/>
      <c r="IU311" s="9"/>
      <c r="IV311" s="9"/>
      <c r="IW311" s="9"/>
      <c r="IX311" s="9"/>
      <c r="IY311" s="9"/>
      <c r="IZ311" s="9"/>
      <c r="JA311" s="9"/>
      <c r="JB311" s="9"/>
      <c r="JC311" s="9"/>
      <c r="JD311" s="9"/>
      <c r="JE311" s="9"/>
      <c r="JF311" s="9"/>
      <c r="JG311" s="9"/>
      <c r="JH311" s="9"/>
      <c r="JI311" s="9"/>
      <c r="JJ311" s="9"/>
      <c r="JK311" s="9"/>
      <c r="JL311" s="9"/>
      <c r="JM311" s="9"/>
      <c r="JN311" s="9"/>
      <c r="JO311" s="9"/>
      <c r="JP311" s="9"/>
      <c r="JQ311" s="9"/>
      <c r="JR311" s="9"/>
      <c r="JS311" s="9"/>
      <c r="JT311" s="9"/>
      <c r="JU311" s="9"/>
      <c r="JV311" s="9"/>
      <c r="JW311" s="9"/>
      <c r="JX311" s="9"/>
      <c r="JY311" s="9"/>
      <c r="JZ311" s="9"/>
      <c r="KA311" s="9"/>
      <c r="KB311" s="9"/>
      <c r="KC311" s="9"/>
      <c r="KD311" s="9"/>
      <c r="KE311" s="9"/>
      <c r="KF311" s="9"/>
      <c r="KG311" s="9"/>
      <c r="KH311" s="9"/>
      <c r="KI311" s="9"/>
      <c r="KJ311" s="9"/>
      <c r="KK311" s="9"/>
      <c r="KL311" s="9"/>
      <c r="KM311" s="9"/>
      <c r="KN311" s="9"/>
      <c r="KO311" s="9"/>
      <c r="KP311" s="9"/>
      <c r="KQ311" s="9"/>
    </row>
    <row r="312" spans="1:303" s="15" customFormat="1">
      <c r="A312" s="14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  <c r="IS312" s="9"/>
      <c r="IT312" s="9"/>
      <c r="IU312" s="9"/>
      <c r="IV312" s="9"/>
      <c r="IW312" s="9"/>
      <c r="IX312" s="9"/>
      <c r="IY312" s="9"/>
      <c r="IZ312" s="9"/>
      <c r="JA312" s="9"/>
      <c r="JB312" s="9"/>
      <c r="JC312" s="9"/>
      <c r="JD312" s="9"/>
      <c r="JE312" s="9"/>
      <c r="JF312" s="9"/>
      <c r="JG312" s="9"/>
      <c r="JH312" s="9"/>
      <c r="JI312" s="9"/>
      <c r="JJ312" s="9"/>
      <c r="JK312" s="9"/>
      <c r="JL312" s="9"/>
      <c r="JM312" s="9"/>
      <c r="JN312" s="9"/>
      <c r="JO312" s="9"/>
      <c r="JP312" s="9"/>
      <c r="JQ312" s="9"/>
      <c r="JR312" s="9"/>
      <c r="JS312" s="9"/>
      <c r="JT312" s="9"/>
      <c r="JU312" s="9"/>
      <c r="JV312" s="9"/>
      <c r="JW312" s="9"/>
      <c r="JX312" s="9"/>
      <c r="JY312" s="9"/>
      <c r="JZ312" s="9"/>
      <c r="KA312" s="9"/>
      <c r="KB312" s="9"/>
      <c r="KC312" s="9"/>
      <c r="KD312" s="9"/>
      <c r="KE312" s="9"/>
      <c r="KF312" s="9"/>
      <c r="KG312" s="9"/>
      <c r="KH312" s="9"/>
      <c r="KI312" s="9"/>
      <c r="KJ312" s="9"/>
      <c r="KK312" s="9"/>
      <c r="KL312" s="9"/>
      <c r="KM312" s="9"/>
      <c r="KN312" s="9"/>
      <c r="KO312" s="9"/>
      <c r="KP312" s="9"/>
      <c r="KQ312" s="9"/>
    </row>
    <row r="313" spans="1:303" s="15" customFormat="1">
      <c r="A313" s="14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  <c r="IS313" s="9"/>
      <c r="IT313" s="9"/>
      <c r="IU313" s="9"/>
      <c r="IV313" s="9"/>
      <c r="IW313" s="9"/>
      <c r="IX313" s="9"/>
      <c r="IY313" s="9"/>
      <c r="IZ313" s="9"/>
      <c r="JA313" s="9"/>
      <c r="JB313" s="9"/>
      <c r="JC313" s="9"/>
      <c r="JD313" s="9"/>
      <c r="JE313" s="9"/>
      <c r="JF313" s="9"/>
      <c r="JG313" s="9"/>
      <c r="JH313" s="9"/>
      <c r="JI313" s="9"/>
      <c r="JJ313" s="9"/>
      <c r="JK313" s="9"/>
      <c r="JL313" s="9"/>
      <c r="JM313" s="9"/>
      <c r="JN313" s="9"/>
      <c r="JO313" s="9"/>
      <c r="JP313" s="9"/>
      <c r="JQ313" s="9"/>
      <c r="JR313" s="9"/>
      <c r="JS313" s="9"/>
      <c r="JT313" s="9"/>
      <c r="JU313" s="9"/>
      <c r="JV313" s="9"/>
      <c r="JW313" s="9"/>
      <c r="JX313" s="9"/>
      <c r="JY313" s="9"/>
      <c r="JZ313" s="9"/>
      <c r="KA313" s="9"/>
      <c r="KB313" s="9"/>
      <c r="KC313" s="9"/>
      <c r="KD313" s="9"/>
      <c r="KE313" s="9"/>
      <c r="KF313" s="9"/>
      <c r="KG313" s="9"/>
      <c r="KH313" s="9"/>
      <c r="KI313" s="9"/>
      <c r="KJ313" s="9"/>
      <c r="KK313" s="9"/>
      <c r="KL313" s="9"/>
      <c r="KM313" s="9"/>
      <c r="KN313" s="9"/>
      <c r="KO313" s="9"/>
      <c r="KP313" s="9"/>
      <c r="KQ313" s="9"/>
    </row>
    <row r="314" spans="1:303" s="15" customFormat="1">
      <c r="A314" s="14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  <c r="IS314" s="9"/>
      <c r="IT314" s="9"/>
      <c r="IU314" s="9"/>
      <c r="IV314" s="9"/>
      <c r="IW314" s="9"/>
      <c r="IX314" s="9"/>
      <c r="IY314" s="9"/>
      <c r="IZ314" s="9"/>
      <c r="JA314" s="9"/>
      <c r="JB314" s="9"/>
      <c r="JC314" s="9"/>
      <c r="JD314" s="9"/>
      <c r="JE314" s="9"/>
      <c r="JF314" s="9"/>
      <c r="JG314" s="9"/>
      <c r="JH314" s="9"/>
      <c r="JI314" s="9"/>
      <c r="JJ314" s="9"/>
      <c r="JK314" s="9"/>
      <c r="JL314" s="9"/>
      <c r="JM314" s="9"/>
      <c r="JN314" s="9"/>
      <c r="JO314" s="9"/>
      <c r="JP314" s="9"/>
      <c r="JQ314" s="9"/>
      <c r="JR314" s="9"/>
      <c r="JS314" s="9"/>
      <c r="JT314" s="9"/>
      <c r="JU314" s="9"/>
      <c r="JV314" s="9"/>
      <c r="JW314" s="9"/>
      <c r="JX314" s="9"/>
      <c r="JY314" s="9"/>
      <c r="JZ314" s="9"/>
      <c r="KA314" s="9"/>
      <c r="KB314" s="9"/>
      <c r="KC314" s="9"/>
      <c r="KD314" s="9"/>
      <c r="KE314" s="9"/>
      <c r="KF314" s="9"/>
      <c r="KG314" s="9"/>
      <c r="KH314" s="9"/>
      <c r="KI314" s="9"/>
      <c r="KJ314" s="9"/>
      <c r="KK314" s="9"/>
      <c r="KL314" s="9"/>
      <c r="KM314" s="9"/>
      <c r="KN314" s="9"/>
      <c r="KO314" s="9"/>
      <c r="KP314" s="9"/>
      <c r="KQ314" s="9"/>
    </row>
    <row r="315" spans="1:303" s="15" customFormat="1">
      <c r="A315" s="14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  <c r="IS315" s="9"/>
      <c r="IT315" s="9"/>
      <c r="IU315" s="9"/>
      <c r="IV315" s="9"/>
      <c r="IW315" s="9"/>
      <c r="IX315" s="9"/>
      <c r="IY315" s="9"/>
      <c r="IZ315" s="9"/>
      <c r="JA315" s="9"/>
      <c r="JB315" s="9"/>
      <c r="JC315" s="9"/>
      <c r="JD315" s="9"/>
      <c r="JE315" s="9"/>
      <c r="JF315" s="9"/>
      <c r="JG315" s="9"/>
      <c r="JH315" s="9"/>
      <c r="JI315" s="9"/>
      <c r="JJ315" s="9"/>
      <c r="JK315" s="9"/>
      <c r="JL315" s="9"/>
      <c r="JM315" s="9"/>
      <c r="JN315" s="9"/>
      <c r="JO315" s="9"/>
      <c r="JP315" s="9"/>
      <c r="JQ315" s="9"/>
      <c r="JR315" s="9"/>
      <c r="JS315" s="9"/>
      <c r="JT315" s="9"/>
      <c r="JU315" s="9"/>
      <c r="JV315" s="9"/>
      <c r="JW315" s="9"/>
      <c r="JX315" s="9"/>
      <c r="JY315" s="9"/>
      <c r="JZ315" s="9"/>
      <c r="KA315" s="9"/>
      <c r="KB315" s="9"/>
      <c r="KC315" s="9"/>
      <c r="KD315" s="9"/>
      <c r="KE315" s="9"/>
      <c r="KF315" s="9"/>
      <c r="KG315" s="9"/>
      <c r="KH315" s="9"/>
      <c r="KI315" s="9"/>
      <c r="KJ315" s="9"/>
      <c r="KK315" s="9"/>
      <c r="KL315" s="9"/>
      <c r="KM315" s="9"/>
      <c r="KN315" s="9"/>
      <c r="KO315" s="9"/>
      <c r="KP315" s="9"/>
      <c r="KQ315" s="9"/>
    </row>
    <row r="316" spans="1:303" s="15" customFormat="1">
      <c r="A316" s="14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  <c r="IS316" s="9"/>
      <c r="IT316" s="9"/>
      <c r="IU316" s="9"/>
      <c r="IV316" s="9"/>
      <c r="IW316" s="9"/>
      <c r="IX316" s="9"/>
      <c r="IY316" s="9"/>
      <c r="IZ316" s="9"/>
      <c r="JA316" s="9"/>
      <c r="JB316" s="9"/>
      <c r="JC316" s="9"/>
      <c r="JD316" s="9"/>
      <c r="JE316" s="9"/>
      <c r="JF316" s="9"/>
      <c r="JG316" s="9"/>
      <c r="JH316" s="9"/>
      <c r="JI316" s="9"/>
      <c r="JJ316" s="9"/>
      <c r="JK316" s="9"/>
      <c r="JL316" s="9"/>
      <c r="JM316" s="9"/>
      <c r="JN316" s="9"/>
      <c r="JO316" s="9"/>
      <c r="JP316" s="9"/>
      <c r="JQ316" s="9"/>
      <c r="JR316" s="9"/>
      <c r="JS316" s="9"/>
      <c r="JT316" s="9"/>
      <c r="JU316" s="9"/>
      <c r="JV316" s="9"/>
      <c r="JW316" s="9"/>
      <c r="JX316" s="9"/>
      <c r="JY316" s="9"/>
      <c r="JZ316" s="9"/>
      <c r="KA316" s="9"/>
      <c r="KB316" s="9"/>
      <c r="KC316" s="9"/>
      <c r="KD316" s="9"/>
      <c r="KE316" s="9"/>
      <c r="KF316" s="9"/>
      <c r="KG316" s="9"/>
      <c r="KH316" s="9"/>
      <c r="KI316" s="9"/>
      <c r="KJ316" s="9"/>
      <c r="KK316" s="9"/>
      <c r="KL316" s="9"/>
      <c r="KM316" s="9"/>
      <c r="KN316" s="9"/>
      <c r="KO316" s="9"/>
      <c r="KP316" s="9"/>
      <c r="KQ316" s="9"/>
    </row>
    <row r="317" spans="1:303" s="15" customFormat="1">
      <c r="A317" s="14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  <c r="IQ317" s="9"/>
      <c r="IR317" s="9"/>
      <c r="IS317" s="9"/>
      <c r="IT317" s="9"/>
      <c r="IU317" s="9"/>
      <c r="IV317" s="9"/>
      <c r="IW317" s="9"/>
      <c r="IX317" s="9"/>
      <c r="IY317" s="9"/>
      <c r="IZ317" s="9"/>
      <c r="JA317" s="9"/>
      <c r="JB317" s="9"/>
      <c r="JC317" s="9"/>
      <c r="JD317" s="9"/>
      <c r="JE317" s="9"/>
      <c r="JF317" s="9"/>
      <c r="JG317" s="9"/>
      <c r="JH317" s="9"/>
      <c r="JI317" s="9"/>
      <c r="JJ317" s="9"/>
      <c r="JK317" s="9"/>
      <c r="JL317" s="9"/>
      <c r="JM317" s="9"/>
      <c r="JN317" s="9"/>
      <c r="JO317" s="9"/>
      <c r="JP317" s="9"/>
      <c r="JQ317" s="9"/>
      <c r="JR317" s="9"/>
      <c r="JS317" s="9"/>
      <c r="JT317" s="9"/>
      <c r="JU317" s="9"/>
      <c r="JV317" s="9"/>
      <c r="JW317" s="9"/>
      <c r="JX317" s="9"/>
      <c r="JY317" s="9"/>
      <c r="JZ317" s="9"/>
      <c r="KA317" s="9"/>
      <c r="KB317" s="9"/>
      <c r="KC317" s="9"/>
      <c r="KD317" s="9"/>
      <c r="KE317" s="9"/>
      <c r="KF317" s="9"/>
      <c r="KG317" s="9"/>
      <c r="KH317" s="9"/>
      <c r="KI317" s="9"/>
      <c r="KJ317" s="9"/>
      <c r="KK317" s="9"/>
      <c r="KL317" s="9"/>
      <c r="KM317" s="9"/>
      <c r="KN317" s="9"/>
      <c r="KO317" s="9"/>
      <c r="KP317" s="9"/>
      <c r="KQ317" s="9"/>
    </row>
    <row r="318" spans="1:303" s="15" customFormat="1">
      <c r="A318" s="14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  <c r="IQ318" s="9"/>
      <c r="IR318" s="9"/>
      <c r="IS318" s="9"/>
      <c r="IT318" s="9"/>
      <c r="IU318" s="9"/>
      <c r="IV318" s="9"/>
      <c r="IW318" s="9"/>
      <c r="IX318" s="9"/>
      <c r="IY318" s="9"/>
      <c r="IZ318" s="9"/>
      <c r="JA318" s="9"/>
      <c r="JB318" s="9"/>
      <c r="JC318" s="9"/>
      <c r="JD318" s="9"/>
      <c r="JE318" s="9"/>
      <c r="JF318" s="9"/>
      <c r="JG318" s="9"/>
      <c r="JH318" s="9"/>
      <c r="JI318" s="9"/>
      <c r="JJ318" s="9"/>
      <c r="JK318" s="9"/>
      <c r="JL318" s="9"/>
      <c r="JM318" s="9"/>
      <c r="JN318" s="9"/>
      <c r="JO318" s="9"/>
      <c r="JP318" s="9"/>
      <c r="JQ318" s="9"/>
      <c r="JR318" s="9"/>
      <c r="JS318" s="9"/>
      <c r="JT318" s="9"/>
      <c r="JU318" s="9"/>
      <c r="JV318" s="9"/>
      <c r="JW318" s="9"/>
      <c r="JX318" s="9"/>
      <c r="JY318" s="9"/>
      <c r="JZ318" s="9"/>
      <c r="KA318" s="9"/>
      <c r="KB318" s="9"/>
      <c r="KC318" s="9"/>
      <c r="KD318" s="9"/>
      <c r="KE318" s="9"/>
      <c r="KF318" s="9"/>
      <c r="KG318" s="9"/>
      <c r="KH318" s="9"/>
      <c r="KI318" s="9"/>
      <c r="KJ318" s="9"/>
      <c r="KK318" s="9"/>
      <c r="KL318" s="9"/>
      <c r="KM318" s="9"/>
      <c r="KN318" s="9"/>
      <c r="KO318" s="9"/>
      <c r="KP318" s="9"/>
      <c r="KQ318" s="9"/>
    </row>
    <row r="319" spans="1:303" s="15" customFormat="1">
      <c r="A319" s="14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  <c r="IQ319" s="9"/>
      <c r="IR319" s="9"/>
      <c r="IS319" s="9"/>
      <c r="IT319" s="9"/>
      <c r="IU319" s="9"/>
      <c r="IV319" s="9"/>
      <c r="IW319" s="9"/>
      <c r="IX319" s="9"/>
      <c r="IY319" s="9"/>
      <c r="IZ319" s="9"/>
      <c r="JA319" s="9"/>
      <c r="JB319" s="9"/>
      <c r="JC319" s="9"/>
      <c r="JD319" s="9"/>
      <c r="JE319" s="9"/>
      <c r="JF319" s="9"/>
      <c r="JG319" s="9"/>
      <c r="JH319" s="9"/>
      <c r="JI319" s="9"/>
      <c r="JJ319" s="9"/>
      <c r="JK319" s="9"/>
      <c r="JL319" s="9"/>
      <c r="JM319" s="9"/>
      <c r="JN319" s="9"/>
      <c r="JO319" s="9"/>
      <c r="JP319" s="9"/>
      <c r="JQ319" s="9"/>
      <c r="JR319" s="9"/>
      <c r="JS319" s="9"/>
      <c r="JT319" s="9"/>
      <c r="JU319" s="9"/>
      <c r="JV319" s="9"/>
      <c r="JW319" s="9"/>
      <c r="JX319" s="9"/>
      <c r="JY319" s="9"/>
      <c r="JZ319" s="9"/>
      <c r="KA319" s="9"/>
      <c r="KB319" s="9"/>
      <c r="KC319" s="9"/>
      <c r="KD319" s="9"/>
      <c r="KE319" s="9"/>
      <c r="KF319" s="9"/>
      <c r="KG319" s="9"/>
      <c r="KH319" s="9"/>
      <c r="KI319" s="9"/>
      <c r="KJ319" s="9"/>
      <c r="KK319" s="9"/>
      <c r="KL319" s="9"/>
      <c r="KM319" s="9"/>
      <c r="KN319" s="9"/>
      <c r="KO319" s="9"/>
      <c r="KP319" s="9"/>
      <c r="KQ319" s="9"/>
    </row>
    <row r="320" spans="1:303" s="15" customFormat="1">
      <c r="A320" s="14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  <c r="IQ320" s="9"/>
      <c r="IR320" s="9"/>
      <c r="IS320" s="9"/>
      <c r="IT320" s="9"/>
      <c r="IU320" s="9"/>
      <c r="IV320" s="9"/>
      <c r="IW320" s="9"/>
      <c r="IX320" s="9"/>
      <c r="IY320" s="9"/>
      <c r="IZ320" s="9"/>
      <c r="JA320" s="9"/>
      <c r="JB320" s="9"/>
      <c r="JC320" s="9"/>
      <c r="JD320" s="9"/>
      <c r="JE320" s="9"/>
      <c r="JF320" s="9"/>
      <c r="JG320" s="9"/>
      <c r="JH320" s="9"/>
      <c r="JI320" s="9"/>
      <c r="JJ320" s="9"/>
      <c r="JK320" s="9"/>
      <c r="JL320" s="9"/>
      <c r="JM320" s="9"/>
      <c r="JN320" s="9"/>
      <c r="JO320" s="9"/>
      <c r="JP320" s="9"/>
      <c r="JQ320" s="9"/>
      <c r="JR320" s="9"/>
      <c r="JS320" s="9"/>
      <c r="JT320" s="9"/>
      <c r="JU320" s="9"/>
      <c r="JV320" s="9"/>
      <c r="JW320" s="9"/>
      <c r="JX320" s="9"/>
      <c r="JY320" s="9"/>
      <c r="JZ320" s="9"/>
      <c r="KA320" s="9"/>
      <c r="KB320" s="9"/>
      <c r="KC320" s="9"/>
      <c r="KD320" s="9"/>
      <c r="KE320" s="9"/>
      <c r="KF320" s="9"/>
      <c r="KG320" s="9"/>
      <c r="KH320" s="9"/>
      <c r="KI320" s="9"/>
      <c r="KJ320" s="9"/>
      <c r="KK320" s="9"/>
      <c r="KL320" s="9"/>
      <c r="KM320" s="9"/>
      <c r="KN320" s="9"/>
      <c r="KO320" s="9"/>
      <c r="KP320" s="9"/>
      <c r="KQ320" s="9"/>
    </row>
    <row r="321" spans="1:303" s="15" customFormat="1">
      <c r="A321" s="14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  <c r="IS321" s="9"/>
      <c r="IT321" s="9"/>
      <c r="IU321" s="9"/>
      <c r="IV321" s="9"/>
      <c r="IW321" s="9"/>
      <c r="IX321" s="9"/>
      <c r="IY321" s="9"/>
      <c r="IZ321" s="9"/>
      <c r="JA321" s="9"/>
      <c r="JB321" s="9"/>
      <c r="JC321" s="9"/>
      <c r="JD321" s="9"/>
      <c r="JE321" s="9"/>
      <c r="JF321" s="9"/>
      <c r="JG321" s="9"/>
      <c r="JH321" s="9"/>
      <c r="JI321" s="9"/>
      <c r="JJ321" s="9"/>
      <c r="JK321" s="9"/>
      <c r="JL321" s="9"/>
      <c r="JM321" s="9"/>
      <c r="JN321" s="9"/>
      <c r="JO321" s="9"/>
      <c r="JP321" s="9"/>
      <c r="JQ321" s="9"/>
      <c r="JR321" s="9"/>
      <c r="JS321" s="9"/>
      <c r="JT321" s="9"/>
      <c r="JU321" s="9"/>
      <c r="JV321" s="9"/>
      <c r="JW321" s="9"/>
      <c r="JX321" s="9"/>
      <c r="JY321" s="9"/>
      <c r="JZ321" s="9"/>
      <c r="KA321" s="9"/>
      <c r="KB321" s="9"/>
      <c r="KC321" s="9"/>
      <c r="KD321" s="9"/>
      <c r="KE321" s="9"/>
      <c r="KF321" s="9"/>
      <c r="KG321" s="9"/>
      <c r="KH321" s="9"/>
      <c r="KI321" s="9"/>
      <c r="KJ321" s="9"/>
      <c r="KK321" s="9"/>
      <c r="KL321" s="9"/>
      <c r="KM321" s="9"/>
      <c r="KN321" s="9"/>
      <c r="KO321" s="9"/>
      <c r="KP321" s="9"/>
      <c r="KQ321" s="9"/>
    </row>
    <row r="322" spans="1:303" s="15" customFormat="1">
      <c r="A322" s="14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  <c r="II322" s="9"/>
      <c r="IJ322" s="9"/>
      <c r="IK322" s="9"/>
      <c r="IL322" s="9"/>
      <c r="IM322" s="9"/>
      <c r="IN322" s="9"/>
      <c r="IO322" s="9"/>
      <c r="IP322" s="9"/>
      <c r="IQ322" s="9"/>
      <c r="IR322" s="9"/>
      <c r="IS322" s="9"/>
      <c r="IT322" s="9"/>
      <c r="IU322" s="9"/>
      <c r="IV322" s="9"/>
      <c r="IW322" s="9"/>
      <c r="IX322" s="9"/>
      <c r="IY322" s="9"/>
      <c r="IZ322" s="9"/>
      <c r="JA322" s="9"/>
      <c r="JB322" s="9"/>
      <c r="JC322" s="9"/>
      <c r="JD322" s="9"/>
      <c r="JE322" s="9"/>
      <c r="JF322" s="9"/>
      <c r="JG322" s="9"/>
      <c r="JH322" s="9"/>
      <c r="JI322" s="9"/>
      <c r="JJ322" s="9"/>
      <c r="JK322" s="9"/>
      <c r="JL322" s="9"/>
      <c r="JM322" s="9"/>
      <c r="JN322" s="9"/>
      <c r="JO322" s="9"/>
      <c r="JP322" s="9"/>
      <c r="JQ322" s="9"/>
      <c r="JR322" s="9"/>
      <c r="JS322" s="9"/>
      <c r="JT322" s="9"/>
      <c r="JU322" s="9"/>
      <c r="JV322" s="9"/>
      <c r="JW322" s="9"/>
      <c r="JX322" s="9"/>
      <c r="JY322" s="9"/>
      <c r="JZ322" s="9"/>
      <c r="KA322" s="9"/>
      <c r="KB322" s="9"/>
      <c r="KC322" s="9"/>
      <c r="KD322" s="9"/>
      <c r="KE322" s="9"/>
      <c r="KF322" s="9"/>
      <c r="KG322" s="9"/>
      <c r="KH322" s="9"/>
      <c r="KI322" s="9"/>
      <c r="KJ322" s="9"/>
      <c r="KK322" s="9"/>
      <c r="KL322" s="9"/>
      <c r="KM322" s="9"/>
      <c r="KN322" s="9"/>
      <c r="KO322" s="9"/>
      <c r="KP322" s="9"/>
      <c r="KQ322" s="9"/>
    </row>
    <row r="323" spans="1:303" s="15" customFormat="1">
      <c r="A323" s="14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  <c r="IM323" s="9"/>
      <c r="IN323" s="9"/>
      <c r="IO323" s="9"/>
      <c r="IP323" s="9"/>
      <c r="IQ323" s="9"/>
      <c r="IR323" s="9"/>
      <c r="IS323" s="9"/>
      <c r="IT323" s="9"/>
      <c r="IU323" s="9"/>
      <c r="IV323" s="9"/>
      <c r="IW323" s="9"/>
      <c r="IX323" s="9"/>
      <c r="IY323" s="9"/>
      <c r="IZ323" s="9"/>
      <c r="JA323" s="9"/>
      <c r="JB323" s="9"/>
      <c r="JC323" s="9"/>
      <c r="JD323" s="9"/>
      <c r="JE323" s="9"/>
      <c r="JF323" s="9"/>
      <c r="JG323" s="9"/>
      <c r="JH323" s="9"/>
      <c r="JI323" s="9"/>
      <c r="JJ323" s="9"/>
      <c r="JK323" s="9"/>
      <c r="JL323" s="9"/>
      <c r="JM323" s="9"/>
      <c r="JN323" s="9"/>
      <c r="JO323" s="9"/>
      <c r="JP323" s="9"/>
      <c r="JQ323" s="9"/>
      <c r="JR323" s="9"/>
      <c r="JS323" s="9"/>
      <c r="JT323" s="9"/>
      <c r="JU323" s="9"/>
      <c r="JV323" s="9"/>
      <c r="JW323" s="9"/>
      <c r="JX323" s="9"/>
      <c r="JY323" s="9"/>
      <c r="JZ323" s="9"/>
      <c r="KA323" s="9"/>
      <c r="KB323" s="9"/>
      <c r="KC323" s="9"/>
      <c r="KD323" s="9"/>
      <c r="KE323" s="9"/>
      <c r="KF323" s="9"/>
      <c r="KG323" s="9"/>
      <c r="KH323" s="9"/>
      <c r="KI323" s="9"/>
      <c r="KJ323" s="9"/>
      <c r="KK323" s="9"/>
      <c r="KL323" s="9"/>
      <c r="KM323" s="9"/>
      <c r="KN323" s="9"/>
      <c r="KO323" s="9"/>
      <c r="KP323" s="9"/>
      <c r="KQ323" s="9"/>
    </row>
    <row r="324" spans="1:303" s="15" customFormat="1">
      <c r="A324" s="14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  <c r="IS324" s="9"/>
      <c r="IT324" s="9"/>
      <c r="IU324" s="9"/>
      <c r="IV324" s="9"/>
      <c r="IW324" s="9"/>
      <c r="IX324" s="9"/>
      <c r="IY324" s="9"/>
      <c r="IZ324" s="9"/>
      <c r="JA324" s="9"/>
      <c r="JB324" s="9"/>
      <c r="JC324" s="9"/>
      <c r="JD324" s="9"/>
      <c r="JE324" s="9"/>
      <c r="JF324" s="9"/>
      <c r="JG324" s="9"/>
      <c r="JH324" s="9"/>
      <c r="JI324" s="9"/>
      <c r="JJ324" s="9"/>
      <c r="JK324" s="9"/>
      <c r="JL324" s="9"/>
      <c r="JM324" s="9"/>
      <c r="JN324" s="9"/>
      <c r="JO324" s="9"/>
      <c r="JP324" s="9"/>
      <c r="JQ324" s="9"/>
      <c r="JR324" s="9"/>
      <c r="JS324" s="9"/>
      <c r="JT324" s="9"/>
      <c r="JU324" s="9"/>
      <c r="JV324" s="9"/>
      <c r="JW324" s="9"/>
      <c r="JX324" s="9"/>
      <c r="JY324" s="9"/>
      <c r="JZ324" s="9"/>
      <c r="KA324" s="9"/>
      <c r="KB324" s="9"/>
      <c r="KC324" s="9"/>
      <c r="KD324" s="9"/>
      <c r="KE324" s="9"/>
      <c r="KF324" s="9"/>
      <c r="KG324" s="9"/>
      <c r="KH324" s="9"/>
      <c r="KI324" s="9"/>
      <c r="KJ324" s="9"/>
      <c r="KK324" s="9"/>
      <c r="KL324" s="9"/>
      <c r="KM324" s="9"/>
      <c r="KN324" s="9"/>
      <c r="KO324" s="9"/>
      <c r="KP324" s="9"/>
      <c r="KQ324" s="9"/>
    </row>
    <row r="325" spans="1:303" s="15" customFormat="1">
      <c r="A325" s="14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  <c r="IQ325" s="9"/>
      <c r="IR325" s="9"/>
      <c r="IS325" s="9"/>
      <c r="IT325" s="9"/>
      <c r="IU325" s="9"/>
      <c r="IV325" s="9"/>
      <c r="IW325" s="9"/>
      <c r="IX325" s="9"/>
      <c r="IY325" s="9"/>
      <c r="IZ325" s="9"/>
      <c r="JA325" s="9"/>
      <c r="JB325" s="9"/>
      <c r="JC325" s="9"/>
      <c r="JD325" s="9"/>
      <c r="JE325" s="9"/>
      <c r="JF325" s="9"/>
      <c r="JG325" s="9"/>
      <c r="JH325" s="9"/>
      <c r="JI325" s="9"/>
      <c r="JJ325" s="9"/>
      <c r="JK325" s="9"/>
      <c r="JL325" s="9"/>
      <c r="JM325" s="9"/>
      <c r="JN325" s="9"/>
      <c r="JO325" s="9"/>
      <c r="JP325" s="9"/>
      <c r="JQ325" s="9"/>
      <c r="JR325" s="9"/>
      <c r="JS325" s="9"/>
      <c r="JT325" s="9"/>
      <c r="JU325" s="9"/>
      <c r="JV325" s="9"/>
      <c r="JW325" s="9"/>
      <c r="JX325" s="9"/>
      <c r="JY325" s="9"/>
      <c r="JZ325" s="9"/>
      <c r="KA325" s="9"/>
      <c r="KB325" s="9"/>
      <c r="KC325" s="9"/>
      <c r="KD325" s="9"/>
      <c r="KE325" s="9"/>
      <c r="KF325" s="9"/>
      <c r="KG325" s="9"/>
      <c r="KH325" s="9"/>
      <c r="KI325" s="9"/>
      <c r="KJ325" s="9"/>
      <c r="KK325" s="9"/>
      <c r="KL325" s="9"/>
      <c r="KM325" s="9"/>
      <c r="KN325" s="9"/>
      <c r="KO325" s="9"/>
      <c r="KP325" s="9"/>
      <c r="KQ325" s="9"/>
    </row>
    <row r="326" spans="1:303" s="15" customFormat="1">
      <c r="A326" s="14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9"/>
      <c r="IL326" s="9"/>
      <c r="IM326" s="9"/>
      <c r="IN326" s="9"/>
      <c r="IO326" s="9"/>
      <c r="IP326" s="9"/>
      <c r="IQ326" s="9"/>
      <c r="IR326" s="9"/>
      <c r="IS326" s="9"/>
      <c r="IT326" s="9"/>
      <c r="IU326" s="9"/>
      <c r="IV326" s="9"/>
      <c r="IW326" s="9"/>
      <c r="IX326" s="9"/>
      <c r="IY326" s="9"/>
      <c r="IZ326" s="9"/>
      <c r="JA326" s="9"/>
      <c r="JB326" s="9"/>
      <c r="JC326" s="9"/>
      <c r="JD326" s="9"/>
      <c r="JE326" s="9"/>
      <c r="JF326" s="9"/>
      <c r="JG326" s="9"/>
      <c r="JH326" s="9"/>
      <c r="JI326" s="9"/>
      <c r="JJ326" s="9"/>
      <c r="JK326" s="9"/>
      <c r="JL326" s="9"/>
      <c r="JM326" s="9"/>
      <c r="JN326" s="9"/>
      <c r="JO326" s="9"/>
      <c r="JP326" s="9"/>
      <c r="JQ326" s="9"/>
      <c r="JR326" s="9"/>
      <c r="JS326" s="9"/>
      <c r="JT326" s="9"/>
      <c r="JU326" s="9"/>
      <c r="JV326" s="9"/>
      <c r="JW326" s="9"/>
      <c r="JX326" s="9"/>
      <c r="JY326" s="9"/>
      <c r="JZ326" s="9"/>
      <c r="KA326" s="9"/>
      <c r="KB326" s="9"/>
      <c r="KC326" s="9"/>
      <c r="KD326" s="9"/>
      <c r="KE326" s="9"/>
      <c r="KF326" s="9"/>
      <c r="KG326" s="9"/>
      <c r="KH326" s="9"/>
      <c r="KI326" s="9"/>
      <c r="KJ326" s="9"/>
      <c r="KK326" s="9"/>
      <c r="KL326" s="9"/>
      <c r="KM326" s="9"/>
      <c r="KN326" s="9"/>
      <c r="KO326" s="9"/>
      <c r="KP326" s="9"/>
      <c r="KQ326" s="9"/>
    </row>
    <row r="327" spans="1:303" s="15" customFormat="1">
      <c r="A327" s="14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  <c r="IM327" s="9"/>
      <c r="IN327" s="9"/>
      <c r="IO327" s="9"/>
      <c r="IP327" s="9"/>
      <c r="IQ327" s="9"/>
      <c r="IR327" s="9"/>
      <c r="IS327" s="9"/>
      <c r="IT327" s="9"/>
      <c r="IU327" s="9"/>
      <c r="IV327" s="9"/>
      <c r="IW327" s="9"/>
      <c r="IX327" s="9"/>
      <c r="IY327" s="9"/>
      <c r="IZ327" s="9"/>
      <c r="JA327" s="9"/>
      <c r="JB327" s="9"/>
      <c r="JC327" s="9"/>
      <c r="JD327" s="9"/>
      <c r="JE327" s="9"/>
      <c r="JF327" s="9"/>
      <c r="JG327" s="9"/>
      <c r="JH327" s="9"/>
      <c r="JI327" s="9"/>
      <c r="JJ327" s="9"/>
      <c r="JK327" s="9"/>
      <c r="JL327" s="9"/>
      <c r="JM327" s="9"/>
      <c r="JN327" s="9"/>
      <c r="JO327" s="9"/>
      <c r="JP327" s="9"/>
      <c r="JQ327" s="9"/>
      <c r="JR327" s="9"/>
      <c r="JS327" s="9"/>
      <c r="JT327" s="9"/>
      <c r="JU327" s="9"/>
      <c r="JV327" s="9"/>
      <c r="JW327" s="9"/>
      <c r="JX327" s="9"/>
      <c r="JY327" s="9"/>
      <c r="JZ327" s="9"/>
      <c r="KA327" s="9"/>
      <c r="KB327" s="9"/>
      <c r="KC327" s="9"/>
      <c r="KD327" s="9"/>
      <c r="KE327" s="9"/>
      <c r="KF327" s="9"/>
      <c r="KG327" s="9"/>
      <c r="KH327" s="9"/>
      <c r="KI327" s="9"/>
      <c r="KJ327" s="9"/>
      <c r="KK327" s="9"/>
      <c r="KL327" s="9"/>
      <c r="KM327" s="9"/>
      <c r="KN327" s="9"/>
      <c r="KO327" s="9"/>
      <c r="KP327" s="9"/>
      <c r="KQ327" s="9"/>
    </row>
    <row r="328" spans="1:303" s="15" customFormat="1">
      <c r="A328" s="14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  <c r="IQ328" s="9"/>
      <c r="IR328" s="9"/>
      <c r="IS328" s="9"/>
      <c r="IT328" s="9"/>
      <c r="IU328" s="9"/>
      <c r="IV328" s="9"/>
      <c r="IW328" s="9"/>
      <c r="IX328" s="9"/>
      <c r="IY328" s="9"/>
      <c r="IZ328" s="9"/>
      <c r="JA328" s="9"/>
      <c r="JB328" s="9"/>
      <c r="JC328" s="9"/>
      <c r="JD328" s="9"/>
      <c r="JE328" s="9"/>
      <c r="JF328" s="9"/>
      <c r="JG328" s="9"/>
      <c r="JH328" s="9"/>
      <c r="JI328" s="9"/>
      <c r="JJ328" s="9"/>
      <c r="JK328" s="9"/>
      <c r="JL328" s="9"/>
      <c r="JM328" s="9"/>
      <c r="JN328" s="9"/>
      <c r="JO328" s="9"/>
      <c r="JP328" s="9"/>
      <c r="JQ328" s="9"/>
      <c r="JR328" s="9"/>
      <c r="JS328" s="9"/>
      <c r="JT328" s="9"/>
      <c r="JU328" s="9"/>
      <c r="JV328" s="9"/>
      <c r="JW328" s="9"/>
      <c r="JX328" s="9"/>
      <c r="JY328" s="9"/>
      <c r="JZ328" s="9"/>
      <c r="KA328" s="9"/>
      <c r="KB328" s="9"/>
      <c r="KC328" s="9"/>
      <c r="KD328" s="9"/>
      <c r="KE328" s="9"/>
      <c r="KF328" s="9"/>
      <c r="KG328" s="9"/>
      <c r="KH328" s="9"/>
      <c r="KI328" s="9"/>
      <c r="KJ328" s="9"/>
      <c r="KK328" s="9"/>
      <c r="KL328" s="9"/>
      <c r="KM328" s="9"/>
      <c r="KN328" s="9"/>
      <c r="KO328" s="9"/>
      <c r="KP328" s="9"/>
      <c r="KQ328" s="9"/>
    </row>
    <row r="329" spans="1:303" s="15" customFormat="1">
      <c r="A329" s="14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  <c r="IM329" s="9"/>
      <c r="IN329" s="9"/>
      <c r="IO329" s="9"/>
      <c r="IP329" s="9"/>
      <c r="IQ329" s="9"/>
      <c r="IR329" s="9"/>
      <c r="IS329" s="9"/>
      <c r="IT329" s="9"/>
      <c r="IU329" s="9"/>
      <c r="IV329" s="9"/>
      <c r="IW329" s="9"/>
      <c r="IX329" s="9"/>
      <c r="IY329" s="9"/>
      <c r="IZ329" s="9"/>
      <c r="JA329" s="9"/>
      <c r="JB329" s="9"/>
      <c r="JC329" s="9"/>
      <c r="JD329" s="9"/>
      <c r="JE329" s="9"/>
      <c r="JF329" s="9"/>
      <c r="JG329" s="9"/>
      <c r="JH329" s="9"/>
      <c r="JI329" s="9"/>
      <c r="JJ329" s="9"/>
      <c r="JK329" s="9"/>
      <c r="JL329" s="9"/>
      <c r="JM329" s="9"/>
      <c r="JN329" s="9"/>
      <c r="JO329" s="9"/>
      <c r="JP329" s="9"/>
      <c r="JQ329" s="9"/>
      <c r="JR329" s="9"/>
      <c r="JS329" s="9"/>
      <c r="JT329" s="9"/>
      <c r="JU329" s="9"/>
      <c r="JV329" s="9"/>
      <c r="JW329" s="9"/>
      <c r="JX329" s="9"/>
      <c r="JY329" s="9"/>
      <c r="JZ329" s="9"/>
      <c r="KA329" s="9"/>
      <c r="KB329" s="9"/>
      <c r="KC329" s="9"/>
      <c r="KD329" s="9"/>
      <c r="KE329" s="9"/>
      <c r="KF329" s="9"/>
      <c r="KG329" s="9"/>
      <c r="KH329" s="9"/>
      <c r="KI329" s="9"/>
      <c r="KJ329" s="9"/>
      <c r="KK329" s="9"/>
      <c r="KL329" s="9"/>
      <c r="KM329" s="9"/>
      <c r="KN329" s="9"/>
      <c r="KO329" s="9"/>
      <c r="KP329" s="9"/>
      <c r="KQ329" s="9"/>
    </row>
    <row r="330" spans="1:303" s="15" customFormat="1">
      <c r="A330" s="14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  <c r="IM330" s="9"/>
      <c r="IN330" s="9"/>
      <c r="IO330" s="9"/>
      <c r="IP330" s="9"/>
      <c r="IQ330" s="9"/>
      <c r="IR330" s="9"/>
      <c r="IS330" s="9"/>
      <c r="IT330" s="9"/>
      <c r="IU330" s="9"/>
      <c r="IV330" s="9"/>
      <c r="IW330" s="9"/>
      <c r="IX330" s="9"/>
      <c r="IY330" s="9"/>
      <c r="IZ330" s="9"/>
      <c r="JA330" s="9"/>
      <c r="JB330" s="9"/>
      <c r="JC330" s="9"/>
      <c r="JD330" s="9"/>
      <c r="JE330" s="9"/>
      <c r="JF330" s="9"/>
      <c r="JG330" s="9"/>
      <c r="JH330" s="9"/>
      <c r="JI330" s="9"/>
      <c r="JJ330" s="9"/>
      <c r="JK330" s="9"/>
      <c r="JL330" s="9"/>
      <c r="JM330" s="9"/>
      <c r="JN330" s="9"/>
      <c r="JO330" s="9"/>
      <c r="JP330" s="9"/>
      <c r="JQ330" s="9"/>
      <c r="JR330" s="9"/>
      <c r="JS330" s="9"/>
      <c r="JT330" s="9"/>
      <c r="JU330" s="9"/>
      <c r="JV330" s="9"/>
      <c r="JW330" s="9"/>
      <c r="JX330" s="9"/>
      <c r="JY330" s="9"/>
      <c r="JZ330" s="9"/>
      <c r="KA330" s="9"/>
      <c r="KB330" s="9"/>
      <c r="KC330" s="9"/>
      <c r="KD330" s="9"/>
      <c r="KE330" s="9"/>
      <c r="KF330" s="9"/>
      <c r="KG330" s="9"/>
      <c r="KH330" s="9"/>
      <c r="KI330" s="9"/>
      <c r="KJ330" s="9"/>
      <c r="KK330" s="9"/>
      <c r="KL330" s="9"/>
      <c r="KM330" s="9"/>
      <c r="KN330" s="9"/>
      <c r="KO330" s="9"/>
      <c r="KP330" s="9"/>
      <c r="KQ330" s="9"/>
    </row>
    <row r="331" spans="1:303" s="15" customFormat="1">
      <c r="A331" s="14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  <c r="IL331" s="9"/>
      <c r="IM331" s="9"/>
      <c r="IN331" s="9"/>
      <c r="IO331" s="9"/>
      <c r="IP331" s="9"/>
      <c r="IQ331" s="9"/>
      <c r="IR331" s="9"/>
      <c r="IS331" s="9"/>
      <c r="IT331" s="9"/>
      <c r="IU331" s="9"/>
      <c r="IV331" s="9"/>
      <c r="IW331" s="9"/>
      <c r="IX331" s="9"/>
      <c r="IY331" s="9"/>
      <c r="IZ331" s="9"/>
      <c r="JA331" s="9"/>
      <c r="JB331" s="9"/>
      <c r="JC331" s="9"/>
      <c r="JD331" s="9"/>
      <c r="JE331" s="9"/>
      <c r="JF331" s="9"/>
      <c r="JG331" s="9"/>
      <c r="JH331" s="9"/>
      <c r="JI331" s="9"/>
      <c r="JJ331" s="9"/>
      <c r="JK331" s="9"/>
      <c r="JL331" s="9"/>
      <c r="JM331" s="9"/>
      <c r="JN331" s="9"/>
      <c r="JO331" s="9"/>
      <c r="JP331" s="9"/>
      <c r="JQ331" s="9"/>
      <c r="JR331" s="9"/>
      <c r="JS331" s="9"/>
      <c r="JT331" s="9"/>
      <c r="JU331" s="9"/>
      <c r="JV331" s="9"/>
      <c r="JW331" s="9"/>
      <c r="JX331" s="9"/>
      <c r="JY331" s="9"/>
      <c r="JZ331" s="9"/>
      <c r="KA331" s="9"/>
      <c r="KB331" s="9"/>
      <c r="KC331" s="9"/>
      <c r="KD331" s="9"/>
      <c r="KE331" s="9"/>
      <c r="KF331" s="9"/>
      <c r="KG331" s="9"/>
      <c r="KH331" s="9"/>
      <c r="KI331" s="9"/>
      <c r="KJ331" s="9"/>
      <c r="KK331" s="9"/>
      <c r="KL331" s="9"/>
      <c r="KM331" s="9"/>
      <c r="KN331" s="9"/>
      <c r="KO331" s="9"/>
      <c r="KP331" s="9"/>
      <c r="KQ331" s="9"/>
    </row>
    <row r="332" spans="1:303" s="15" customFormat="1">
      <c r="A332" s="14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  <c r="IM332" s="9"/>
      <c r="IN332" s="9"/>
      <c r="IO332" s="9"/>
      <c r="IP332" s="9"/>
      <c r="IQ332" s="9"/>
      <c r="IR332" s="9"/>
      <c r="IS332" s="9"/>
      <c r="IT332" s="9"/>
      <c r="IU332" s="9"/>
      <c r="IV332" s="9"/>
      <c r="IW332" s="9"/>
      <c r="IX332" s="9"/>
      <c r="IY332" s="9"/>
      <c r="IZ332" s="9"/>
      <c r="JA332" s="9"/>
      <c r="JB332" s="9"/>
      <c r="JC332" s="9"/>
      <c r="JD332" s="9"/>
      <c r="JE332" s="9"/>
      <c r="JF332" s="9"/>
      <c r="JG332" s="9"/>
      <c r="JH332" s="9"/>
      <c r="JI332" s="9"/>
      <c r="JJ332" s="9"/>
      <c r="JK332" s="9"/>
      <c r="JL332" s="9"/>
      <c r="JM332" s="9"/>
      <c r="JN332" s="9"/>
      <c r="JO332" s="9"/>
      <c r="JP332" s="9"/>
      <c r="JQ332" s="9"/>
      <c r="JR332" s="9"/>
      <c r="JS332" s="9"/>
      <c r="JT332" s="9"/>
      <c r="JU332" s="9"/>
      <c r="JV332" s="9"/>
      <c r="JW332" s="9"/>
      <c r="JX332" s="9"/>
      <c r="JY332" s="9"/>
      <c r="JZ332" s="9"/>
      <c r="KA332" s="9"/>
      <c r="KB332" s="9"/>
      <c r="KC332" s="9"/>
      <c r="KD332" s="9"/>
      <c r="KE332" s="9"/>
      <c r="KF332" s="9"/>
      <c r="KG332" s="9"/>
      <c r="KH332" s="9"/>
      <c r="KI332" s="9"/>
      <c r="KJ332" s="9"/>
      <c r="KK332" s="9"/>
      <c r="KL332" s="9"/>
      <c r="KM332" s="9"/>
      <c r="KN332" s="9"/>
      <c r="KO332" s="9"/>
      <c r="KP332" s="9"/>
      <c r="KQ332" s="9"/>
    </row>
    <row r="333" spans="1:303" s="15" customFormat="1">
      <c r="A333" s="14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9"/>
      <c r="IL333" s="9"/>
      <c r="IM333" s="9"/>
      <c r="IN333" s="9"/>
      <c r="IO333" s="9"/>
      <c r="IP333" s="9"/>
      <c r="IQ333" s="9"/>
      <c r="IR333" s="9"/>
      <c r="IS333" s="9"/>
      <c r="IT333" s="9"/>
      <c r="IU333" s="9"/>
      <c r="IV333" s="9"/>
      <c r="IW333" s="9"/>
      <c r="IX333" s="9"/>
      <c r="IY333" s="9"/>
      <c r="IZ333" s="9"/>
      <c r="JA333" s="9"/>
      <c r="JB333" s="9"/>
      <c r="JC333" s="9"/>
      <c r="JD333" s="9"/>
      <c r="JE333" s="9"/>
      <c r="JF333" s="9"/>
      <c r="JG333" s="9"/>
      <c r="JH333" s="9"/>
      <c r="JI333" s="9"/>
      <c r="JJ333" s="9"/>
      <c r="JK333" s="9"/>
      <c r="JL333" s="9"/>
      <c r="JM333" s="9"/>
      <c r="JN333" s="9"/>
      <c r="JO333" s="9"/>
      <c r="JP333" s="9"/>
      <c r="JQ333" s="9"/>
      <c r="JR333" s="9"/>
      <c r="JS333" s="9"/>
      <c r="JT333" s="9"/>
      <c r="JU333" s="9"/>
      <c r="JV333" s="9"/>
      <c r="JW333" s="9"/>
      <c r="JX333" s="9"/>
      <c r="JY333" s="9"/>
      <c r="JZ333" s="9"/>
      <c r="KA333" s="9"/>
      <c r="KB333" s="9"/>
      <c r="KC333" s="9"/>
      <c r="KD333" s="9"/>
      <c r="KE333" s="9"/>
      <c r="KF333" s="9"/>
      <c r="KG333" s="9"/>
      <c r="KH333" s="9"/>
      <c r="KI333" s="9"/>
      <c r="KJ333" s="9"/>
      <c r="KK333" s="9"/>
      <c r="KL333" s="9"/>
      <c r="KM333" s="9"/>
      <c r="KN333" s="9"/>
      <c r="KO333" s="9"/>
      <c r="KP333" s="9"/>
      <c r="KQ333" s="9"/>
    </row>
    <row r="334" spans="1:303" s="15" customFormat="1">
      <c r="A334" s="14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  <c r="IK334" s="9"/>
      <c r="IL334" s="9"/>
      <c r="IM334" s="9"/>
      <c r="IN334" s="9"/>
      <c r="IO334" s="9"/>
      <c r="IP334" s="9"/>
      <c r="IQ334" s="9"/>
      <c r="IR334" s="9"/>
      <c r="IS334" s="9"/>
      <c r="IT334" s="9"/>
      <c r="IU334" s="9"/>
      <c r="IV334" s="9"/>
      <c r="IW334" s="9"/>
      <c r="IX334" s="9"/>
      <c r="IY334" s="9"/>
      <c r="IZ334" s="9"/>
      <c r="JA334" s="9"/>
      <c r="JB334" s="9"/>
      <c r="JC334" s="9"/>
      <c r="JD334" s="9"/>
      <c r="JE334" s="9"/>
      <c r="JF334" s="9"/>
      <c r="JG334" s="9"/>
      <c r="JH334" s="9"/>
      <c r="JI334" s="9"/>
      <c r="JJ334" s="9"/>
      <c r="JK334" s="9"/>
      <c r="JL334" s="9"/>
      <c r="JM334" s="9"/>
      <c r="JN334" s="9"/>
      <c r="JO334" s="9"/>
      <c r="JP334" s="9"/>
      <c r="JQ334" s="9"/>
      <c r="JR334" s="9"/>
      <c r="JS334" s="9"/>
      <c r="JT334" s="9"/>
      <c r="JU334" s="9"/>
      <c r="JV334" s="9"/>
      <c r="JW334" s="9"/>
      <c r="JX334" s="9"/>
      <c r="JY334" s="9"/>
      <c r="JZ334" s="9"/>
      <c r="KA334" s="9"/>
      <c r="KB334" s="9"/>
      <c r="KC334" s="9"/>
      <c r="KD334" s="9"/>
      <c r="KE334" s="9"/>
      <c r="KF334" s="9"/>
      <c r="KG334" s="9"/>
      <c r="KH334" s="9"/>
      <c r="KI334" s="9"/>
      <c r="KJ334" s="9"/>
      <c r="KK334" s="9"/>
      <c r="KL334" s="9"/>
      <c r="KM334" s="9"/>
      <c r="KN334" s="9"/>
      <c r="KO334" s="9"/>
      <c r="KP334" s="9"/>
      <c r="KQ334" s="9"/>
    </row>
    <row r="335" spans="1:303" s="15" customFormat="1">
      <c r="A335" s="14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  <c r="IM335" s="9"/>
      <c r="IN335" s="9"/>
      <c r="IO335" s="9"/>
      <c r="IP335" s="9"/>
      <c r="IQ335" s="9"/>
      <c r="IR335" s="9"/>
      <c r="IS335" s="9"/>
      <c r="IT335" s="9"/>
      <c r="IU335" s="9"/>
      <c r="IV335" s="9"/>
      <c r="IW335" s="9"/>
      <c r="IX335" s="9"/>
      <c r="IY335" s="9"/>
      <c r="IZ335" s="9"/>
      <c r="JA335" s="9"/>
      <c r="JB335" s="9"/>
      <c r="JC335" s="9"/>
      <c r="JD335" s="9"/>
      <c r="JE335" s="9"/>
      <c r="JF335" s="9"/>
      <c r="JG335" s="9"/>
      <c r="JH335" s="9"/>
      <c r="JI335" s="9"/>
      <c r="JJ335" s="9"/>
      <c r="JK335" s="9"/>
      <c r="JL335" s="9"/>
      <c r="JM335" s="9"/>
      <c r="JN335" s="9"/>
      <c r="JO335" s="9"/>
      <c r="JP335" s="9"/>
      <c r="JQ335" s="9"/>
      <c r="JR335" s="9"/>
      <c r="JS335" s="9"/>
      <c r="JT335" s="9"/>
      <c r="JU335" s="9"/>
      <c r="JV335" s="9"/>
      <c r="JW335" s="9"/>
      <c r="JX335" s="9"/>
      <c r="JY335" s="9"/>
      <c r="JZ335" s="9"/>
      <c r="KA335" s="9"/>
      <c r="KB335" s="9"/>
      <c r="KC335" s="9"/>
      <c r="KD335" s="9"/>
      <c r="KE335" s="9"/>
      <c r="KF335" s="9"/>
      <c r="KG335" s="9"/>
      <c r="KH335" s="9"/>
      <c r="KI335" s="9"/>
      <c r="KJ335" s="9"/>
      <c r="KK335" s="9"/>
      <c r="KL335" s="9"/>
      <c r="KM335" s="9"/>
      <c r="KN335" s="9"/>
      <c r="KO335" s="9"/>
      <c r="KP335" s="9"/>
      <c r="KQ335" s="9"/>
    </row>
    <row r="336" spans="1:303" s="15" customFormat="1">
      <c r="A336" s="14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  <c r="IM336" s="9"/>
      <c r="IN336" s="9"/>
      <c r="IO336" s="9"/>
      <c r="IP336" s="9"/>
      <c r="IQ336" s="9"/>
      <c r="IR336" s="9"/>
      <c r="IS336" s="9"/>
      <c r="IT336" s="9"/>
      <c r="IU336" s="9"/>
      <c r="IV336" s="9"/>
      <c r="IW336" s="9"/>
      <c r="IX336" s="9"/>
      <c r="IY336" s="9"/>
      <c r="IZ336" s="9"/>
      <c r="JA336" s="9"/>
      <c r="JB336" s="9"/>
      <c r="JC336" s="9"/>
      <c r="JD336" s="9"/>
      <c r="JE336" s="9"/>
      <c r="JF336" s="9"/>
      <c r="JG336" s="9"/>
      <c r="JH336" s="9"/>
      <c r="JI336" s="9"/>
      <c r="JJ336" s="9"/>
      <c r="JK336" s="9"/>
      <c r="JL336" s="9"/>
      <c r="JM336" s="9"/>
      <c r="JN336" s="9"/>
      <c r="JO336" s="9"/>
      <c r="JP336" s="9"/>
      <c r="JQ336" s="9"/>
      <c r="JR336" s="9"/>
      <c r="JS336" s="9"/>
      <c r="JT336" s="9"/>
      <c r="JU336" s="9"/>
      <c r="JV336" s="9"/>
      <c r="JW336" s="9"/>
      <c r="JX336" s="9"/>
      <c r="JY336" s="9"/>
      <c r="JZ336" s="9"/>
      <c r="KA336" s="9"/>
      <c r="KB336" s="9"/>
      <c r="KC336" s="9"/>
      <c r="KD336" s="9"/>
      <c r="KE336" s="9"/>
      <c r="KF336" s="9"/>
      <c r="KG336" s="9"/>
      <c r="KH336" s="9"/>
      <c r="KI336" s="9"/>
      <c r="KJ336" s="9"/>
      <c r="KK336" s="9"/>
      <c r="KL336" s="9"/>
      <c r="KM336" s="9"/>
      <c r="KN336" s="9"/>
      <c r="KO336" s="9"/>
      <c r="KP336" s="9"/>
      <c r="KQ336" s="9"/>
    </row>
    <row r="337" spans="1:303" s="15" customFormat="1">
      <c r="A337" s="14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9"/>
      <c r="IH337" s="9"/>
      <c r="II337" s="9"/>
      <c r="IJ337" s="9"/>
      <c r="IK337" s="9"/>
      <c r="IL337" s="9"/>
      <c r="IM337" s="9"/>
      <c r="IN337" s="9"/>
      <c r="IO337" s="9"/>
      <c r="IP337" s="9"/>
      <c r="IQ337" s="9"/>
      <c r="IR337" s="9"/>
      <c r="IS337" s="9"/>
      <c r="IT337" s="9"/>
      <c r="IU337" s="9"/>
      <c r="IV337" s="9"/>
      <c r="IW337" s="9"/>
      <c r="IX337" s="9"/>
      <c r="IY337" s="9"/>
      <c r="IZ337" s="9"/>
      <c r="JA337" s="9"/>
      <c r="JB337" s="9"/>
      <c r="JC337" s="9"/>
      <c r="JD337" s="9"/>
      <c r="JE337" s="9"/>
      <c r="JF337" s="9"/>
      <c r="JG337" s="9"/>
      <c r="JH337" s="9"/>
      <c r="JI337" s="9"/>
      <c r="JJ337" s="9"/>
      <c r="JK337" s="9"/>
      <c r="JL337" s="9"/>
      <c r="JM337" s="9"/>
      <c r="JN337" s="9"/>
      <c r="JO337" s="9"/>
      <c r="JP337" s="9"/>
      <c r="JQ337" s="9"/>
      <c r="JR337" s="9"/>
      <c r="JS337" s="9"/>
      <c r="JT337" s="9"/>
      <c r="JU337" s="9"/>
      <c r="JV337" s="9"/>
      <c r="JW337" s="9"/>
      <c r="JX337" s="9"/>
      <c r="JY337" s="9"/>
      <c r="JZ337" s="9"/>
      <c r="KA337" s="9"/>
      <c r="KB337" s="9"/>
      <c r="KC337" s="9"/>
      <c r="KD337" s="9"/>
      <c r="KE337" s="9"/>
      <c r="KF337" s="9"/>
      <c r="KG337" s="9"/>
      <c r="KH337" s="9"/>
      <c r="KI337" s="9"/>
      <c r="KJ337" s="9"/>
      <c r="KK337" s="9"/>
      <c r="KL337" s="9"/>
      <c r="KM337" s="9"/>
      <c r="KN337" s="9"/>
      <c r="KO337" s="9"/>
      <c r="KP337" s="9"/>
      <c r="KQ337" s="9"/>
    </row>
    <row r="338" spans="1:303" s="15" customFormat="1">
      <c r="A338" s="14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  <c r="II338" s="9"/>
      <c r="IJ338" s="9"/>
      <c r="IK338" s="9"/>
      <c r="IL338" s="9"/>
      <c r="IM338" s="9"/>
      <c r="IN338" s="9"/>
      <c r="IO338" s="9"/>
      <c r="IP338" s="9"/>
      <c r="IQ338" s="9"/>
      <c r="IR338" s="9"/>
      <c r="IS338" s="9"/>
      <c r="IT338" s="9"/>
      <c r="IU338" s="9"/>
      <c r="IV338" s="9"/>
      <c r="IW338" s="9"/>
      <c r="IX338" s="9"/>
      <c r="IY338" s="9"/>
      <c r="IZ338" s="9"/>
      <c r="JA338" s="9"/>
      <c r="JB338" s="9"/>
      <c r="JC338" s="9"/>
      <c r="JD338" s="9"/>
      <c r="JE338" s="9"/>
      <c r="JF338" s="9"/>
      <c r="JG338" s="9"/>
      <c r="JH338" s="9"/>
      <c r="JI338" s="9"/>
      <c r="JJ338" s="9"/>
      <c r="JK338" s="9"/>
      <c r="JL338" s="9"/>
      <c r="JM338" s="9"/>
      <c r="JN338" s="9"/>
      <c r="JO338" s="9"/>
      <c r="JP338" s="9"/>
      <c r="JQ338" s="9"/>
      <c r="JR338" s="9"/>
      <c r="JS338" s="9"/>
      <c r="JT338" s="9"/>
      <c r="JU338" s="9"/>
      <c r="JV338" s="9"/>
      <c r="JW338" s="9"/>
      <c r="JX338" s="9"/>
      <c r="JY338" s="9"/>
      <c r="JZ338" s="9"/>
      <c r="KA338" s="9"/>
      <c r="KB338" s="9"/>
      <c r="KC338" s="9"/>
      <c r="KD338" s="9"/>
      <c r="KE338" s="9"/>
      <c r="KF338" s="9"/>
      <c r="KG338" s="9"/>
      <c r="KH338" s="9"/>
      <c r="KI338" s="9"/>
      <c r="KJ338" s="9"/>
      <c r="KK338" s="9"/>
      <c r="KL338" s="9"/>
      <c r="KM338" s="9"/>
      <c r="KN338" s="9"/>
      <c r="KO338" s="9"/>
      <c r="KP338" s="9"/>
      <c r="KQ338" s="9"/>
    </row>
    <row r="339" spans="1:303" s="15" customFormat="1">
      <c r="A339" s="14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  <c r="IL339" s="9"/>
      <c r="IM339" s="9"/>
      <c r="IN339" s="9"/>
      <c r="IO339" s="9"/>
      <c r="IP339" s="9"/>
      <c r="IQ339" s="9"/>
      <c r="IR339" s="9"/>
      <c r="IS339" s="9"/>
      <c r="IT339" s="9"/>
      <c r="IU339" s="9"/>
      <c r="IV339" s="9"/>
      <c r="IW339" s="9"/>
      <c r="IX339" s="9"/>
      <c r="IY339" s="9"/>
      <c r="IZ339" s="9"/>
      <c r="JA339" s="9"/>
      <c r="JB339" s="9"/>
      <c r="JC339" s="9"/>
      <c r="JD339" s="9"/>
      <c r="JE339" s="9"/>
      <c r="JF339" s="9"/>
      <c r="JG339" s="9"/>
      <c r="JH339" s="9"/>
      <c r="JI339" s="9"/>
      <c r="JJ339" s="9"/>
      <c r="JK339" s="9"/>
      <c r="JL339" s="9"/>
      <c r="JM339" s="9"/>
      <c r="JN339" s="9"/>
      <c r="JO339" s="9"/>
      <c r="JP339" s="9"/>
      <c r="JQ339" s="9"/>
      <c r="JR339" s="9"/>
      <c r="JS339" s="9"/>
      <c r="JT339" s="9"/>
      <c r="JU339" s="9"/>
      <c r="JV339" s="9"/>
      <c r="JW339" s="9"/>
      <c r="JX339" s="9"/>
      <c r="JY339" s="9"/>
      <c r="JZ339" s="9"/>
      <c r="KA339" s="9"/>
      <c r="KB339" s="9"/>
      <c r="KC339" s="9"/>
      <c r="KD339" s="9"/>
      <c r="KE339" s="9"/>
      <c r="KF339" s="9"/>
      <c r="KG339" s="9"/>
      <c r="KH339" s="9"/>
      <c r="KI339" s="9"/>
      <c r="KJ339" s="9"/>
      <c r="KK339" s="9"/>
      <c r="KL339" s="9"/>
      <c r="KM339" s="9"/>
      <c r="KN339" s="9"/>
      <c r="KO339" s="9"/>
      <c r="KP339" s="9"/>
      <c r="KQ339" s="9"/>
    </row>
    <row r="340" spans="1:303" s="15" customFormat="1">
      <c r="A340" s="14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  <c r="IG340" s="9"/>
      <c r="IH340" s="9"/>
      <c r="II340" s="9"/>
      <c r="IJ340" s="9"/>
      <c r="IK340" s="9"/>
      <c r="IL340" s="9"/>
      <c r="IM340" s="9"/>
      <c r="IN340" s="9"/>
      <c r="IO340" s="9"/>
      <c r="IP340" s="9"/>
      <c r="IQ340" s="9"/>
      <c r="IR340" s="9"/>
      <c r="IS340" s="9"/>
      <c r="IT340" s="9"/>
      <c r="IU340" s="9"/>
      <c r="IV340" s="9"/>
      <c r="IW340" s="9"/>
      <c r="IX340" s="9"/>
      <c r="IY340" s="9"/>
      <c r="IZ340" s="9"/>
      <c r="JA340" s="9"/>
      <c r="JB340" s="9"/>
      <c r="JC340" s="9"/>
      <c r="JD340" s="9"/>
      <c r="JE340" s="9"/>
      <c r="JF340" s="9"/>
      <c r="JG340" s="9"/>
      <c r="JH340" s="9"/>
      <c r="JI340" s="9"/>
      <c r="JJ340" s="9"/>
      <c r="JK340" s="9"/>
      <c r="JL340" s="9"/>
      <c r="JM340" s="9"/>
      <c r="JN340" s="9"/>
      <c r="JO340" s="9"/>
      <c r="JP340" s="9"/>
      <c r="JQ340" s="9"/>
      <c r="JR340" s="9"/>
      <c r="JS340" s="9"/>
      <c r="JT340" s="9"/>
      <c r="JU340" s="9"/>
      <c r="JV340" s="9"/>
      <c r="JW340" s="9"/>
      <c r="JX340" s="9"/>
      <c r="JY340" s="9"/>
      <c r="JZ340" s="9"/>
      <c r="KA340" s="9"/>
      <c r="KB340" s="9"/>
      <c r="KC340" s="9"/>
      <c r="KD340" s="9"/>
      <c r="KE340" s="9"/>
      <c r="KF340" s="9"/>
      <c r="KG340" s="9"/>
      <c r="KH340" s="9"/>
      <c r="KI340" s="9"/>
      <c r="KJ340" s="9"/>
      <c r="KK340" s="9"/>
      <c r="KL340" s="9"/>
      <c r="KM340" s="9"/>
      <c r="KN340" s="9"/>
      <c r="KO340" s="9"/>
      <c r="KP340" s="9"/>
      <c r="KQ340" s="9"/>
    </row>
    <row r="341" spans="1:303" s="15" customFormat="1">
      <c r="A341" s="14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  <c r="II341" s="9"/>
      <c r="IJ341" s="9"/>
      <c r="IK341" s="9"/>
      <c r="IL341" s="9"/>
      <c r="IM341" s="9"/>
      <c r="IN341" s="9"/>
      <c r="IO341" s="9"/>
      <c r="IP341" s="9"/>
      <c r="IQ341" s="9"/>
      <c r="IR341" s="9"/>
      <c r="IS341" s="9"/>
      <c r="IT341" s="9"/>
      <c r="IU341" s="9"/>
      <c r="IV341" s="9"/>
      <c r="IW341" s="9"/>
      <c r="IX341" s="9"/>
      <c r="IY341" s="9"/>
      <c r="IZ341" s="9"/>
      <c r="JA341" s="9"/>
      <c r="JB341" s="9"/>
      <c r="JC341" s="9"/>
      <c r="JD341" s="9"/>
      <c r="JE341" s="9"/>
      <c r="JF341" s="9"/>
      <c r="JG341" s="9"/>
      <c r="JH341" s="9"/>
      <c r="JI341" s="9"/>
      <c r="JJ341" s="9"/>
      <c r="JK341" s="9"/>
      <c r="JL341" s="9"/>
      <c r="JM341" s="9"/>
      <c r="JN341" s="9"/>
      <c r="JO341" s="9"/>
      <c r="JP341" s="9"/>
      <c r="JQ341" s="9"/>
      <c r="JR341" s="9"/>
      <c r="JS341" s="9"/>
      <c r="JT341" s="9"/>
      <c r="JU341" s="9"/>
      <c r="JV341" s="9"/>
      <c r="JW341" s="9"/>
      <c r="JX341" s="9"/>
      <c r="JY341" s="9"/>
      <c r="JZ341" s="9"/>
      <c r="KA341" s="9"/>
      <c r="KB341" s="9"/>
      <c r="KC341" s="9"/>
      <c r="KD341" s="9"/>
      <c r="KE341" s="9"/>
      <c r="KF341" s="9"/>
      <c r="KG341" s="9"/>
      <c r="KH341" s="9"/>
      <c r="KI341" s="9"/>
      <c r="KJ341" s="9"/>
      <c r="KK341" s="9"/>
      <c r="KL341" s="9"/>
      <c r="KM341" s="9"/>
      <c r="KN341" s="9"/>
      <c r="KO341" s="9"/>
      <c r="KP341" s="9"/>
      <c r="KQ341" s="9"/>
    </row>
    <row r="342" spans="1:303" s="15" customFormat="1">
      <c r="A342" s="14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  <c r="II342" s="9"/>
      <c r="IJ342" s="9"/>
      <c r="IK342" s="9"/>
      <c r="IL342" s="9"/>
      <c r="IM342" s="9"/>
      <c r="IN342" s="9"/>
      <c r="IO342" s="9"/>
      <c r="IP342" s="9"/>
      <c r="IQ342" s="9"/>
      <c r="IR342" s="9"/>
      <c r="IS342" s="9"/>
      <c r="IT342" s="9"/>
      <c r="IU342" s="9"/>
      <c r="IV342" s="9"/>
      <c r="IW342" s="9"/>
      <c r="IX342" s="9"/>
      <c r="IY342" s="9"/>
      <c r="IZ342" s="9"/>
      <c r="JA342" s="9"/>
      <c r="JB342" s="9"/>
      <c r="JC342" s="9"/>
      <c r="JD342" s="9"/>
      <c r="JE342" s="9"/>
      <c r="JF342" s="9"/>
      <c r="JG342" s="9"/>
      <c r="JH342" s="9"/>
      <c r="JI342" s="9"/>
      <c r="JJ342" s="9"/>
      <c r="JK342" s="9"/>
      <c r="JL342" s="9"/>
      <c r="JM342" s="9"/>
      <c r="JN342" s="9"/>
      <c r="JO342" s="9"/>
      <c r="JP342" s="9"/>
      <c r="JQ342" s="9"/>
      <c r="JR342" s="9"/>
      <c r="JS342" s="9"/>
      <c r="JT342" s="9"/>
      <c r="JU342" s="9"/>
      <c r="JV342" s="9"/>
      <c r="JW342" s="9"/>
      <c r="JX342" s="9"/>
      <c r="JY342" s="9"/>
      <c r="JZ342" s="9"/>
      <c r="KA342" s="9"/>
      <c r="KB342" s="9"/>
      <c r="KC342" s="9"/>
      <c r="KD342" s="9"/>
      <c r="KE342" s="9"/>
      <c r="KF342" s="9"/>
      <c r="KG342" s="9"/>
      <c r="KH342" s="9"/>
      <c r="KI342" s="9"/>
      <c r="KJ342" s="9"/>
      <c r="KK342" s="9"/>
      <c r="KL342" s="9"/>
      <c r="KM342" s="9"/>
      <c r="KN342" s="9"/>
      <c r="KO342" s="9"/>
      <c r="KP342" s="9"/>
      <c r="KQ342" s="9"/>
    </row>
    <row r="343" spans="1:303" s="15" customFormat="1">
      <c r="A343" s="14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  <c r="IM343" s="9"/>
      <c r="IN343" s="9"/>
      <c r="IO343" s="9"/>
      <c r="IP343" s="9"/>
      <c r="IQ343" s="9"/>
      <c r="IR343" s="9"/>
      <c r="IS343" s="9"/>
      <c r="IT343" s="9"/>
      <c r="IU343" s="9"/>
      <c r="IV343" s="9"/>
      <c r="IW343" s="9"/>
      <c r="IX343" s="9"/>
      <c r="IY343" s="9"/>
      <c r="IZ343" s="9"/>
      <c r="JA343" s="9"/>
      <c r="JB343" s="9"/>
      <c r="JC343" s="9"/>
      <c r="JD343" s="9"/>
      <c r="JE343" s="9"/>
      <c r="JF343" s="9"/>
      <c r="JG343" s="9"/>
      <c r="JH343" s="9"/>
      <c r="JI343" s="9"/>
      <c r="JJ343" s="9"/>
      <c r="JK343" s="9"/>
      <c r="JL343" s="9"/>
      <c r="JM343" s="9"/>
      <c r="JN343" s="9"/>
      <c r="JO343" s="9"/>
      <c r="JP343" s="9"/>
      <c r="JQ343" s="9"/>
      <c r="JR343" s="9"/>
      <c r="JS343" s="9"/>
      <c r="JT343" s="9"/>
      <c r="JU343" s="9"/>
      <c r="JV343" s="9"/>
      <c r="JW343" s="9"/>
      <c r="JX343" s="9"/>
      <c r="JY343" s="9"/>
      <c r="JZ343" s="9"/>
      <c r="KA343" s="9"/>
      <c r="KB343" s="9"/>
      <c r="KC343" s="9"/>
      <c r="KD343" s="9"/>
      <c r="KE343" s="9"/>
      <c r="KF343" s="9"/>
      <c r="KG343" s="9"/>
      <c r="KH343" s="9"/>
      <c r="KI343" s="9"/>
      <c r="KJ343" s="9"/>
      <c r="KK343" s="9"/>
      <c r="KL343" s="9"/>
      <c r="KM343" s="9"/>
      <c r="KN343" s="9"/>
      <c r="KO343" s="9"/>
      <c r="KP343" s="9"/>
      <c r="KQ343" s="9"/>
    </row>
    <row r="344" spans="1:303" s="15" customFormat="1">
      <c r="A344" s="14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  <c r="IS344" s="9"/>
      <c r="IT344" s="9"/>
      <c r="IU344" s="9"/>
      <c r="IV344" s="9"/>
      <c r="IW344" s="9"/>
      <c r="IX344" s="9"/>
      <c r="IY344" s="9"/>
      <c r="IZ344" s="9"/>
      <c r="JA344" s="9"/>
      <c r="JB344" s="9"/>
      <c r="JC344" s="9"/>
      <c r="JD344" s="9"/>
      <c r="JE344" s="9"/>
      <c r="JF344" s="9"/>
      <c r="JG344" s="9"/>
      <c r="JH344" s="9"/>
      <c r="JI344" s="9"/>
      <c r="JJ344" s="9"/>
      <c r="JK344" s="9"/>
      <c r="JL344" s="9"/>
      <c r="JM344" s="9"/>
      <c r="JN344" s="9"/>
      <c r="JO344" s="9"/>
      <c r="JP344" s="9"/>
      <c r="JQ344" s="9"/>
      <c r="JR344" s="9"/>
      <c r="JS344" s="9"/>
      <c r="JT344" s="9"/>
      <c r="JU344" s="9"/>
      <c r="JV344" s="9"/>
      <c r="JW344" s="9"/>
      <c r="JX344" s="9"/>
      <c r="JY344" s="9"/>
      <c r="JZ344" s="9"/>
      <c r="KA344" s="9"/>
      <c r="KB344" s="9"/>
      <c r="KC344" s="9"/>
      <c r="KD344" s="9"/>
      <c r="KE344" s="9"/>
      <c r="KF344" s="9"/>
      <c r="KG344" s="9"/>
      <c r="KH344" s="9"/>
      <c r="KI344" s="9"/>
      <c r="KJ344" s="9"/>
      <c r="KK344" s="9"/>
      <c r="KL344" s="9"/>
      <c r="KM344" s="9"/>
      <c r="KN344" s="9"/>
      <c r="KO344" s="9"/>
      <c r="KP344" s="9"/>
      <c r="KQ344" s="9"/>
    </row>
    <row r="345" spans="1:303" s="15" customFormat="1">
      <c r="A345" s="14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  <c r="IM345" s="9"/>
      <c r="IN345" s="9"/>
      <c r="IO345" s="9"/>
      <c r="IP345" s="9"/>
      <c r="IQ345" s="9"/>
      <c r="IR345" s="9"/>
      <c r="IS345" s="9"/>
      <c r="IT345" s="9"/>
      <c r="IU345" s="9"/>
      <c r="IV345" s="9"/>
      <c r="IW345" s="9"/>
      <c r="IX345" s="9"/>
      <c r="IY345" s="9"/>
      <c r="IZ345" s="9"/>
      <c r="JA345" s="9"/>
      <c r="JB345" s="9"/>
      <c r="JC345" s="9"/>
      <c r="JD345" s="9"/>
      <c r="JE345" s="9"/>
      <c r="JF345" s="9"/>
      <c r="JG345" s="9"/>
      <c r="JH345" s="9"/>
      <c r="JI345" s="9"/>
      <c r="JJ345" s="9"/>
      <c r="JK345" s="9"/>
      <c r="JL345" s="9"/>
      <c r="JM345" s="9"/>
      <c r="JN345" s="9"/>
      <c r="JO345" s="9"/>
      <c r="JP345" s="9"/>
      <c r="JQ345" s="9"/>
      <c r="JR345" s="9"/>
      <c r="JS345" s="9"/>
      <c r="JT345" s="9"/>
      <c r="JU345" s="9"/>
      <c r="JV345" s="9"/>
      <c r="JW345" s="9"/>
      <c r="JX345" s="9"/>
      <c r="JY345" s="9"/>
      <c r="JZ345" s="9"/>
      <c r="KA345" s="9"/>
      <c r="KB345" s="9"/>
      <c r="KC345" s="9"/>
      <c r="KD345" s="9"/>
      <c r="KE345" s="9"/>
      <c r="KF345" s="9"/>
      <c r="KG345" s="9"/>
      <c r="KH345" s="9"/>
      <c r="KI345" s="9"/>
      <c r="KJ345" s="9"/>
      <c r="KK345" s="9"/>
      <c r="KL345" s="9"/>
      <c r="KM345" s="9"/>
      <c r="KN345" s="9"/>
      <c r="KO345" s="9"/>
      <c r="KP345" s="9"/>
      <c r="KQ345" s="9"/>
    </row>
    <row r="346" spans="1:303" s="15" customFormat="1">
      <c r="A346" s="14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9"/>
      <c r="IH346" s="9"/>
      <c r="II346" s="9"/>
      <c r="IJ346" s="9"/>
      <c r="IK346" s="9"/>
      <c r="IL346" s="9"/>
      <c r="IM346" s="9"/>
      <c r="IN346" s="9"/>
      <c r="IO346" s="9"/>
      <c r="IP346" s="9"/>
      <c r="IQ346" s="9"/>
      <c r="IR346" s="9"/>
      <c r="IS346" s="9"/>
      <c r="IT346" s="9"/>
      <c r="IU346" s="9"/>
      <c r="IV346" s="9"/>
      <c r="IW346" s="9"/>
      <c r="IX346" s="9"/>
      <c r="IY346" s="9"/>
      <c r="IZ346" s="9"/>
      <c r="JA346" s="9"/>
      <c r="JB346" s="9"/>
      <c r="JC346" s="9"/>
      <c r="JD346" s="9"/>
      <c r="JE346" s="9"/>
      <c r="JF346" s="9"/>
      <c r="JG346" s="9"/>
      <c r="JH346" s="9"/>
      <c r="JI346" s="9"/>
      <c r="JJ346" s="9"/>
      <c r="JK346" s="9"/>
      <c r="JL346" s="9"/>
      <c r="JM346" s="9"/>
      <c r="JN346" s="9"/>
      <c r="JO346" s="9"/>
      <c r="JP346" s="9"/>
      <c r="JQ346" s="9"/>
      <c r="JR346" s="9"/>
      <c r="JS346" s="9"/>
      <c r="JT346" s="9"/>
      <c r="JU346" s="9"/>
      <c r="JV346" s="9"/>
      <c r="JW346" s="9"/>
      <c r="JX346" s="9"/>
      <c r="JY346" s="9"/>
      <c r="JZ346" s="9"/>
      <c r="KA346" s="9"/>
      <c r="KB346" s="9"/>
      <c r="KC346" s="9"/>
      <c r="KD346" s="9"/>
      <c r="KE346" s="9"/>
      <c r="KF346" s="9"/>
      <c r="KG346" s="9"/>
      <c r="KH346" s="9"/>
      <c r="KI346" s="9"/>
      <c r="KJ346" s="9"/>
      <c r="KK346" s="9"/>
      <c r="KL346" s="9"/>
      <c r="KM346" s="9"/>
      <c r="KN346" s="9"/>
      <c r="KO346" s="9"/>
      <c r="KP346" s="9"/>
      <c r="KQ346" s="9"/>
    </row>
    <row r="347" spans="1:303" s="15" customFormat="1">
      <c r="A347" s="14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9"/>
      <c r="IH347" s="9"/>
      <c r="II347" s="9"/>
      <c r="IJ347" s="9"/>
      <c r="IK347" s="9"/>
      <c r="IL347" s="9"/>
      <c r="IM347" s="9"/>
      <c r="IN347" s="9"/>
      <c r="IO347" s="9"/>
      <c r="IP347" s="9"/>
      <c r="IQ347" s="9"/>
      <c r="IR347" s="9"/>
      <c r="IS347" s="9"/>
      <c r="IT347" s="9"/>
      <c r="IU347" s="9"/>
      <c r="IV347" s="9"/>
      <c r="IW347" s="9"/>
      <c r="IX347" s="9"/>
      <c r="IY347" s="9"/>
      <c r="IZ347" s="9"/>
      <c r="JA347" s="9"/>
      <c r="JB347" s="9"/>
      <c r="JC347" s="9"/>
      <c r="JD347" s="9"/>
      <c r="JE347" s="9"/>
      <c r="JF347" s="9"/>
      <c r="JG347" s="9"/>
      <c r="JH347" s="9"/>
      <c r="JI347" s="9"/>
      <c r="JJ347" s="9"/>
      <c r="JK347" s="9"/>
      <c r="JL347" s="9"/>
      <c r="JM347" s="9"/>
      <c r="JN347" s="9"/>
      <c r="JO347" s="9"/>
      <c r="JP347" s="9"/>
      <c r="JQ347" s="9"/>
      <c r="JR347" s="9"/>
      <c r="JS347" s="9"/>
      <c r="JT347" s="9"/>
      <c r="JU347" s="9"/>
      <c r="JV347" s="9"/>
      <c r="JW347" s="9"/>
      <c r="JX347" s="9"/>
      <c r="JY347" s="9"/>
      <c r="JZ347" s="9"/>
      <c r="KA347" s="9"/>
      <c r="KB347" s="9"/>
      <c r="KC347" s="9"/>
      <c r="KD347" s="9"/>
      <c r="KE347" s="9"/>
      <c r="KF347" s="9"/>
      <c r="KG347" s="9"/>
      <c r="KH347" s="9"/>
      <c r="KI347" s="9"/>
      <c r="KJ347" s="9"/>
      <c r="KK347" s="9"/>
      <c r="KL347" s="9"/>
      <c r="KM347" s="9"/>
      <c r="KN347" s="9"/>
      <c r="KO347" s="9"/>
      <c r="KP347" s="9"/>
      <c r="KQ347" s="9"/>
    </row>
    <row r="348" spans="1:303" s="15" customFormat="1">
      <c r="A348" s="14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  <c r="IM348" s="9"/>
      <c r="IN348" s="9"/>
      <c r="IO348" s="9"/>
      <c r="IP348" s="9"/>
      <c r="IQ348" s="9"/>
      <c r="IR348" s="9"/>
      <c r="IS348" s="9"/>
      <c r="IT348" s="9"/>
      <c r="IU348" s="9"/>
      <c r="IV348" s="9"/>
      <c r="IW348" s="9"/>
      <c r="IX348" s="9"/>
      <c r="IY348" s="9"/>
      <c r="IZ348" s="9"/>
      <c r="JA348" s="9"/>
      <c r="JB348" s="9"/>
      <c r="JC348" s="9"/>
      <c r="JD348" s="9"/>
      <c r="JE348" s="9"/>
      <c r="JF348" s="9"/>
      <c r="JG348" s="9"/>
      <c r="JH348" s="9"/>
      <c r="JI348" s="9"/>
      <c r="JJ348" s="9"/>
      <c r="JK348" s="9"/>
      <c r="JL348" s="9"/>
      <c r="JM348" s="9"/>
      <c r="JN348" s="9"/>
      <c r="JO348" s="9"/>
      <c r="JP348" s="9"/>
      <c r="JQ348" s="9"/>
      <c r="JR348" s="9"/>
      <c r="JS348" s="9"/>
      <c r="JT348" s="9"/>
      <c r="JU348" s="9"/>
      <c r="JV348" s="9"/>
      <c r="JW348" s="9"/>
      <c r="JX348" s="9"/>
      <c r="JY348" s="9"/>
      <c r="JZ348" s="9"/>
      <c r="KA348" s="9"/>
      <c r="KB348" s="9"/>
      <c r="KC348" s="9"/>
      <c r="KD348" s="9"/>
      <c r="KE348" s="9"/>
      <c r="KF348" s="9"/>
      <c r="KG348" s="9"/>
      <c r="KH348" s="9"/>
      <c r="KI348" s="9"/>
      <c r="KJ348" s="9"/>
      <c r="KK348" s="9"/>
      <c r="KL348" s="9"/>
      <c r="KM348" s="9"/>
      <c r="KN348" s="9"/>
      <c r="KO348" s="9"/>
      <c r="KP348" s="9"/>
      <c r="KQ348" s="9"/>
    </row>
    <row r="349" spans="1:303" s="15" customFormat="1">
      <c r="A349" s="14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  <c r="IQ349" s="9"/>
      <c r="IR349" s="9"/>
      <c r="IS349" s="9"/>
      <c r="IT349" s="9"/>
      <c r="IU349" s="9"/>
      <c r="IV349" s="9"/>
      <c r="IW349" s="9"/>
      <c r="IX349" s="9"/>
      <c r="IY349" s="9"/>
      <c r="IZ349" s="9"/>
      <c r="JA349" s="9"/>
      <c r="JB349" s="9"/>
      <c r="JC349" s="9"/>
      <c r="JD349" s="9"/>
      <c r="JE349" s="9"/>
      <c r="JF349" s="9"/>
      <c r="JG349" s="9"/>
      <c r="JH349" s="9"/>
      <c r="JI349" s="9"/>
      <c r="JJ349" s="9"/>
      <c r="JK349" s="9"/>
      <c r="JL349" s="9"/>
      <c r="JM349" s="9"/>
      <c r="JN349" s="9"/>
      <c r="JO349" s="9"/>
      <c r="JP349" s="9"/>
      <c r="JQ349" s="9"/>
      <c r="JR349" s="9"/>
      <c r="JS349" s="9"/>
      <c r="JT349" s="9"/>
      <c r="JU349" s="9"/>
      <c r="JV349" s="9"/>
      <c r="JW349" s="9"/>
      <c r="JX349" s="9"/>
      <c r="JY349" s="9"/>
      <c r="JZ349" s="9"/>
      <c r="KA349" s="9"/>
      <c r="KB349" s="9"/>
      <c r="KC349" s="9"/>
      <c r="KD349" s="9"/>
      <c r="KE349" s="9"/>
      <c r="KF349" s="9"/>
      <c r="KG349" s="9"/>
      <c r="KH349" s="9"/>
      <c r="KI349" s="9"/>
      <c r="KJ349" s="9"/>
      <c r="KK349" s="9"/>
      <c r="KL349" s="9"/>
      <c r="KM349" s="9"/>
      <c r="KN349" s="9"/>
      <c r="KO349" s="9"/>
      <c r="KP349" s="9"/>
      <c r="KQ349" s="9"/>
    </row>
    <row r="350" spans="1:303" s="15" customFormat="1">
      <c r="A350" s="14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  <c r="IM350" s="9"/>
      <c r="IN350" s="9"/>
      <c r="IO350" s="9"/>
      <c r="IP350" s="9"/>
      <c r="IQ350" s="9"/>
      <c r="IR350" s="9"/>
      <c r="IS350" s="9"/>
      <c r="IT350" s="9"/>
      <c r="IU350" s="9"/>
      <c r="IV350" s="9"/>
      <c r="IW350" s="9"/>
      <c r="IX350" s="9"/>
      <c r="IY350" s="9"/>
      <c r="IZ350" s="9"/>
      <c r="JA350" s="9"/>
      <c r="JB350" s="9"/>
      <c r="JC350" s="9"/>
      <c r="JD350" s="9"/>
      <c r="JE350" s="9"/>
      <c r="JF350" s="9"/>
      <c r="JG350" s="9"/>
      <c r="JH350" s="9"/>
      <c r="JI350" s="9"/>
      <c r="JJ350" s="9"/>
      <c r="JK350" s="9"/>
      <c r="JL350" s="9"/>
      <c r="JM350" s="9"/>
      <c r="JN350" s="9"/>
      <c r="JO350" s="9"/>
      <c r="JP350" s="9"/>
      <c r="JQ350" s="9"/>
      <c r="JR350" s="9"/>
      <c r="JS350" s="9"/>
      <c r="JT350" s="9"/>
      <c r="JU350" s="9"/>
      <c r="JV350" s="9"/>
      <c r="JW350" s="9"/>
      <c r="JX350" s="9"/>
      <c r="JY350" s="9"/>
      <c r="JZ350" s="9"/>
      <c r="KA350" s="9"/>
      <c r="KB350" s="9"/>
      <c r="KC350" s="9"/>
      <c r="KD350" s="9"/>
      <c r="KE350" s="9"/>
      <c r="KF350" s="9"/>
      <c r="KG350" s="9"/>
      <c r="KH350" s="9"/>
      <c r="KI350" s="9"/>
      <c r="KJ350" s="9"/>
      <c r="KK350" s="9"/>
      <c r="KL350" s="9"/>
      <c r="KM350" s="9"/>
      <c r="KN350" s="9"/>
      <c r="KO350" s="9"/>
      <c r="KP350" s="9"/>
      <c r="KQ350" s="9"/>
    </row>
    <row r="351" spans="1:303" s="15" customFormat="1">
      <c r="A351" s="14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 s="9"/>
      <c r="IO351" s="9"/>
      <c r="IP351" s="9"/>
      <c r="IQ351" s="9"/>
      <c r="IR351" s="9"/>
      <c r="IS351" s="9"/>
      <c r="IT351" s="9"/>
      <c r="IU351" s="9"/>
      <c r="IV351" s="9"/>
      <c r="IW351" s="9"/>
      <c r="IX351" s="9"/>
      <c r="IY351" s="9"/>
      <c r="IZ351" s="9"/>
      <c r="JA351" s="9"/>
      <c r="JB351" s="9"/>
      <c r="JC351" s="9"/>
      <c r="JD351" s="9"/>
      <c r="JE351" s="9"/>
      <c r="JF351" s="9"/>
      <c r="JG351" s="9"/>
      <c r="JH351" s="9"/>
      <c r="JI351" s="9"/>
      <c r="JJ351" s="9"/>
      <c r="JK351" s="9"/>
      <c r="JL351" s="9"/>
      <c r="JM351" s="9"/>
      <c r="JN351" s="9"/>
      <c r="JO351" s="9"/>
      <c r="JP351" s="9"/>
      <c r="JQ351" s="9"/>
      <c r="JR351" s="9"/>
      <c r="JS351" s="9"/>
      <c r="JT351" s="9"/>
      <c r="JU351" s="9"/>
      <c r="JV351" s="9"/>
      <c r="JW351" s="9"/>
      <c r="JX351" s="9"/>
      <c r="JY351" s="9"/>
      <c r="JZ351" s="9"/>
      <c r="KA351" s="9"/>
      <c r="KB351" s="9"/>
      <c r="KC351" s="9"/>
      <c r="KD351" s="9"/>
      <c r="KE351" s="9"/>
      <c r="KF351" s="9"/>
      <c r="KG351" s="9"/>
      <c r="KH351" s="9"/>
      <c r="KI351" s="9"/>
      <c r="KJ351" s="9"/>
      <c r="KK351" s="9"/>
      <c r="KL351" s="9"/>
      <c r="KM351" s="9"/>
      <c r="KN351" s="9"/>
      <c r="KO351" s="9"/>
      <c r="KP351" s="9"/>
      <c r="KQ351" s="9"/>
    </row>
    <row r="352" spans="1:303" s="15" customFormat="1">
      <c r="A352" s="14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  <c r="IM352" s="9"/>
      <c r="IN352" s="9"/>
      <c r="IO352" s="9"/>
      <c r="IP352" s="9"/>
      <c r="IQ352" s="9"/>
      <c r="IR352" s="9"/>
      <c r="IS352" s="9"/>
      <c r="IT352" s="9"/>
      <c r="IU352" s="9"/>
      <c r="IV352" s="9"/>
      <c r="IW352" s="9"/>
      <c r="IX352" s="9"/>
      <c r="IY352" s="9"/>
      <c r="IZ352" s="9"/>
      <c r="JA352" s="9"/>
      <c r="JB352" s="9"/>
      <c r="JC352" s="9"/>
      <c r="JD352" s="9"/>
      <c r="JE352" s="9"/>
      <c r="JF352" s="9"/>
      <c r="JG352" s="9"/>
      <c r="JH352" s="9"/>
      <c r="JI352" s="9"/>
      <c r="JJ352" s="9"/>
      <c r="JK352" s="9"/>
      <c r="JL352" s="9"/>
      <c r="JM352" s="9"/>
      <c r="JN352" s="9"/>
      <c r="JO352" s="9"/>
      <c r="JP352" s="9"/>
      <c r="JQ352" s="9"/>
      <c r="JR352" s="9"/>
      <c r="JS352" s="9"/>
      <c r="JT352" s="9"/>
      <c r="JU352" s="9"/>
      <c r="JV352" s="9"/>
      <c r="JW352" s="9"/>
      <c r="JX352" s="9"/>
      <c r="JY352" s="9"/>
      <c r="JZ352" s="9"/>
      <c r="KA352" s="9"/>
      <c r="KB352" s="9"/>
      <c r="KC352" s="9"/>
      <c r="KD352" s="9"/>
      <c r="KE352" s="9"/>
      <c r="KF352" s="9"/>
      <c r="KG352" s="9"/>
      <c r="KH352" s="9"/>
      <c r="KI352" s="9"/>
      <c r="KJ352" s="9"/>
      <c r="KK352" s="9"/>
      <c r="KL352" s="9"/>
      <c r="KM352" s="9"/>
      <c r="KN352" s="9"/>
      <c r="KO352" s="9"/>
      <c r="KP352" s="9"/>
      <c r="KQ352" s="9"/>
    </row>
    <row r="353" spans="1:303" s="15" customFormat="1">
      <c r="A353" s="14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  <c r="IL353" s="9"/>
      <c r="IM353" s="9"/>
      <c r="IN353" s="9"/>
      <c r="IO353" s="9"/>
      <c r="IP353" s="9"/>
      <c r="IQ353" s="9"/>
      <c r="IR353" s="9"/>
      <c r="IS353" s="9"/>
      <c r="IT353" s="9"/>
      <c r="IU353" s="9"/>
      <c r="IV353" s="9"/>
      <c r="IW353" s="9"/>
      <c r="IX353" s="9"/>
      <c r="IY353" s="9"/>
      <c r="IZ353" s="9"/>
      <c r="JA353" s="9"/>
      <c r="JB353" s="9"/>
      <c r="JC353" s="9"/>
      <c r="JD353" s="9"/>
      <c r="JE353" s="9"/>
      <c r="JF353" s="9"/>
      <c r="JG353" s="9"/>
      <c r="JH353" s="9"/>
      <c r="JI353" s="9"/>
      <c r="JJ353" s="9"/>
      <c r="JK353" s="9"/>
      <c r="JL353" s="9"/>
      <c r="JM353" s="9"/>
      <c r="JN353" s="9"/>
      <c r="JO353" s="9"/>
      <c r="JP353" s="9"/>
      <c r="JQ353" s="9"/>
      <c r="JR353" s="9"/>
      <c r="JS353" s="9"/>
      <c r="JT353" s="9"/>
      <c r="JU353" s="9"/>
      <c r="JV353" s="9"/>
      <c r="JW353" s="9"/>
      <c r="JX353" s="9"/>
      <c r="JY353" s="9"/>
      <c r="JZ353" s="9"/>
      <c r="KA353" s="9"/>
      <c r="KB353" s="9"/>
      <c r="KC353" s="9"/>
      <c r="KD353" s="9"/>
      <c r="KE353" s="9"/>
      <c r="KF353" s="9"/>
      <c r="KG353" s="9"/>
      <c r="KH353" s="9"/>
      <c r="KI353" s="9"/>
      <c r="KJ353" s="9"/>
      <c r="KK353" s="9"/>
      <c r="KL353" s="9"/>
      <c r="KM353" s="9"/>
      <c r="KN353" s="9"/>
      <c r="KO353" s="9"/>
      <c r="KP353" s="9"/>
      <c r="KQ353" s="9"/>
    </row>
    <row r="354" spans="1:303" s="15" customFormat="1">
      <c r="A354" s="14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  <c r="IQ354" s="9"/>
      <c r="IR354" s="9"/>
      <c r="IS354" s="9"/>
      <c r="IT354" s="9"/>
      <c r="IU354" s="9"/>
      <c r="IV354" s="9"/>
      <c r="IW354" s="9"/>
      <c r="IX354" s="9"/>
      <c r="IY354" s="9"/>
      <c r="IZ354" s="9"/>
      <c r="JA354" s="9"/>
      <c r="JB354" s="9"/>
      <c r="JC354" s="9"/>
      <c r="JD354" s="9"/>
      <c r="JE354" s="9"/>
      <c r="JF354" s="9"/>
      <c r="JG354" s="9"/>
      <c r="JH354" s="9"/>
      <c r="JI354" s="9"/>
      <c r="JJ354" s="9"/>
      <c r="JK354" s="9"/>
      <c r="JL354" s="9"/>
      <c r="JM354" s="9"/>
      <c r="JN354" s="9"/>
      <c r="JO354" s="9"/>
      <c r="JP354" s="9"/>
      <c r="JQ354" s="9"/>
      <c r="JR354" s="9"/>
      <c r="JS354" s="9"/>
      <c r="JT354" s="9"/>
      <c r="JU354" s="9"/>
      <c r="JV354" s="9"/>
      <c r="JW354" s="9"/>
      <c r="JX354" s="9"/>
      <c r="JY354" s="9"/>
      <c r="JZ354" s="9"/>
      <c r="KA354" s="9"/>
      <c r="KB354" s="9"/>
      <c r="KC354" s="9"/>
      <c r="KD354" s="9"/>
      <c r="KE354" s="9"/>
      <c r="KF354" s="9"/>
      <c r="KG354" s="9"/>
      <c r="KH354" s="9"/>
      <c r="KI354" s="9"/>
      <c r="KJ354" s="9"/>
      <c r="KK354" s="9"/>
      <c r="KL354" s="9"/>
      <c r="KM354" s="9"/>
      <c r="KN354" s="9"/>
      <c r="KO354" s="9"/>
      <c r="KP354" s="9"/>
      <c r="KQ354" s="9"/>
    </row>
    <row r="355" spans="1:303" s="15" customFormat="1">
      <c r="A355" s="14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 s="9"/>
      <c r="IO355" s="9"/>
      <c r="IP355" s="9"/>
      <c r="IQ355" s="9"/>
      <c r="IR355" s="9"/>
      <c r="IS355" s="9"/>
      <c r="IT355" s="9"/>
      <c r="IU355" s="9"/>
      <c r="IV355" s="9"/>
      <c r="IW355" s="9"/>
      <c r="IX355" s="9"/>
      <c r="IY355" s="9"/>
      <c r="IZ355" s="9"/>
      <c r="JA355" s="9"/>
      <c r="JB355" s="9"/>
      <c r="JC355" s="9"/>
      <c r="JD355" s="9"/>
      <c r="JE355" s="9"/>
      <c r="JF355" s="9"/>
      <c r="JG355" s="9"/>
      <c r="JH355" s="9"/>
      <c r="JI355" s="9"/>
      <c r="JJ355" s="9"/>
      <c r="JK355" s="9"/>
      <c r="JL355" s="9"/>
      <c r="JM355" s="9"/>
      <c r="JN355" s="9"/>
      <c r="JO355" s="9"/>
      <c r="JP355" s="9"/>
      <c r="JQ355" s="9"/>
      <c r="JR355" s="9"/>
      <c r="JS355" s="9"/>
      <c r="JT355" s="9"/>
      <c r="JU355" s="9"/>
      <c r="JV355" s="9"/>
      <c r="JW355" s="9"/>
      <c r="JX355" s="9"/>
      <c r="JY355" s="9"/>
      <c r="JZ355" s="9"/>
      <c r="KA355" s="9"/>
      <c r="KB355" s="9"/>
      <c r="KC355" s="9"/>
      <c r="KD355" s="9"/>
      <c r="KE355" s="9"/>
      <c r="KF355" s="9"/>
      <c r="KG355" s="9"/>
      <c r="KH355" s="9"/>
      <c r="KI355" s="9"/>
      <c r="KJ355" s="9"/>
      <c r="KK355" s="9"/>
      <c r="KL355" s="9"/>
      <c r="KM355" s="9"/>
      <c r="KN355" s="9"/>
      <c r="KO355" s="9"/>
      <c r="KP355" s="9"/>
      <c r="KQ355" s="9"/>
    </row>
    <row r="356" spans="1:303" s="15" customFormat="1">
      <c r="A356" s="14"/>
      <c r="K356" s="17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  <c r="IM356" s="9"/>
      <c r="IN356" s="9"/>
      <c r="IO356" s="9"/>
      <c r="IP356" s="9"/>
      <c r="IQ356" s="9"/>
      <c r="IR356" s="9"/>
      <c r="IS356" s="9"/>
      <c r="IT356" s="9"/>
      <c r="IU356" s="9"/>
      <c r="IV356" s="9"/>
      <c r="IW356" s="9"/>
      <c r="IX356" s="9"/>
      <c r="IY356" s="9"/>
      <c r="IZ356" s="9"/>
      <c r="JA356" s="9"/>
      <c r="JB356" s="9"/>
      <c r="JC356" s="9"/>
      <c r="JD356" s="9"/>
      <c r="JE356" s="9"/>
      <c r="JF356" s="9"/>
      <c r="JG356" s="9"/>
      <c r="JH356" s="9"/>
      <c r="JI356" s="9"/>
      <c r="JJ356" s="9"/>
      <c r="JK356" s="9"/>
      <c r="JL356" s="9"/>
      <c r="JM356" s="9"/>
      <c r="JN356" s="9"/>
      <c r="JO356" s="9"/>
      <c r="JP356" s="9"/>
      <c r="JQ356" s="9"/>
      <c r="JR356" s="9"/>
      <c r="JS356" s="9"/>
      <c r="JT356" s="9"/>
      <c r="JU356" s="9"/>
      <c r="JV356" s="9"/>
      <c r="JW356" s="9"/>
      <c r="JX356" s="9"/>
      <c r="JY356" s="9"/>
      <c r="JZ356" s="9"/>
      <c r="KA356" s="9"/>
      <c r="KB356" s="9"/>
      <c r="KC356" s="9"/>
      <c r="KD356" s="9"/>
      <c r="KE356" s="9"/>
      <c r="KF356" s="9"/>
      <c r="KG356" s="9"/>
      <c r="KH356" s="9"/>
      <c r="KI356" s="9"/>
      <c r="KJ356" s="9"/>
      <c r="KK356" s="9"/>
      <c r="KL356" s="9"/>
      <c r="KM356" s="9"/>
      <c r="KN356" s="9"/>
      <c r="KO356" s="9"/>
      <c r="KP356" s="9"/>
      <c r="KQ356" s="9"/>
    </row>
    <row r="357" spans="1:303" s="15" customFormat="1">
      <c r="A357" s="14"/>
      <c r="K357" s="17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9"/>
      <c r="IH357" s="9"/>
      <c r="II357" s="9"/>
      <c r="IJ357" s="9"/>
      <c r="IK357" s="9"/>
      <c r="IL357" s="9"/>
      <c r="IM357" s="9"/>
      <c r="IN357" s="9"/>
      <c r="IO357" s="9"/>
      <c r="IP357" s="9"/>
      <c r="IQ357" s="9"/>
      <c r="IR357" s="9"/>
      <c r="IS357" s="9"/>
      <c r="IT357" s="9"/>
      <c r="IU357" s="9"/>
      <c r="IV357" s="9"/>
      <c r="IW357" s="9"/>
      <c r="IX357" s="9"/>
      <c r="IY357" s="9"/>
      <c r="IZ357" s="9"/>
      <c r="JA357" s="9"/>
      <c r="JB357" s="9"/>
      <c r="JC357" s="9"/>
      <c r="JD357" s="9"/>
      <c r="JE357" s="9"/>
      <c r="JF357" s="9"/>
      <c r="JG357" s="9"/>
      <c r="JH357" s="9"/>
      <c r="JI357" s="9"/>
      <c r="JJ357" s="9"/>
      <c r="JK357" s="9"/>
      <c r="JL357" s="9"/>
      <c r="JM357" s="9"/>
      <c r="JN357" s="9"/>
      <c r="JO357" s="9"/>
      <c r="JP357" s="9"/>
      <c r="JQ357" s="9"/>
      <c r="JR357" s="9"/>
      <c r="JS357" s="9"/>
      <c r="JT357" s="9"/>
      <c r="JU357" s="9"/>
      <c r="JV357" s="9"/>
      <c r="JW357" s="9"/>
      <c r="JX357" s="9"/>
      <c r="JY357" s="9"/>
      <c r="JZ357" s="9"/>
      <c r="KA357" s="9"/>
      <c r="KB357" s="9"/>
      <c r="KC357" s="9"/>
      <c r="KD357" s="9"/>
      <c r="KE357" s="9"/>
      <c r="KF357" s="9"/>
      <c r="KG357" s="9"/>
      <c r="KH357" s="9"/>
      <c r="KI357" s="9"/>
      <c r="KJ357" s="9"/>
      <c r="KK357" s="9"/>
      <c r="KL357" s="9"/>
      <c r="KM357" s="9"/>
      <c r="KN357" s="9"/>
      <c r="KO357" s="9"/>
      <c r="KP357" s="9"/>
      <c r="KQ357" s="9"/>
    </row>
    <row r="358" spans="1:303" s="15" customFormat="1">
      <c r="A358" s="14"/>
      <c r="K358" s="17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9"/>
      <c r="IH358" s="9"/>
      <c r="II358" s="9"/>
      <c r="IJ358" s="9"/>
      <c r="IK358" s="9"/>
      <c r="IL358" s="9"/>
      <c r="IM358" s="9"/>
      <c r="IN358" s="9"/>
      <c r="IO358" s="9"/>
      <c r="IP358" s="9"/>
      <c r="IQ358" s="9"/>
      <c r="IR358" s="9"/>
      <c r="IS358" s="9"/>
      <c r="IT358" s="9"/>
      <c r="IU358" s="9"/>
      <c r="IV358" s="9"/>
      <c r="IW358" s="9"/>
      <c r="IX358" s="9"/>
      <c r="IY358" s="9"/>
      <c r="IZ358" s="9"/>
      <c r="JA358" s="9"/>
      <c r="JB358" s="9"/>
      <c r="JC358" s="9"/>
      <c r="JD358" s="9"/>
      <c r="JE358" s="9"/>
      <c r="JF358" s="9"/>
      <c r="JG358" s="9"/>
      <c r="JH358" s="9"/>
      <c r="JI358" s="9"/>
      <c r="JJ358" s="9"/>
      <c r="JK358" s="9"/>
      <c r="JL358" s="9"/>
      <c r="JM358" s="9"/>
      <c r="JN358" s="9"/>
      <c r="JO358" s="9"/>
      <c r="JP358" s="9"/>
      <c r="JQ358" s="9"/>
      <c r="JR358" s="9"/>
      <c r="JS358" s="9"/>
      <c r="JT358" s="9"/>
      <c r="JU358" s="9"/>
      <c r="JV358" s="9"/>
      <c r="JW358" s="9"/>
      <c r="JX358" s="9"/>
      <c r="JY358" s="9"/>
      <c r="JZ358" s="9"/>
      <c r="KA358" s="9"/>
      <c r="KB358" s="9"/>
      <c r="KC358" s="9"/>
      <c r="KD358" s="9"/>
      <c r="KE358" s="9"/>
      <c r="KF358" s="9"/>
      <c r="KG358" s="9"/>
      <c r="KH358" s="9"/>
      <c r="KI358" s="9"/>
      <c r="KJ358" s="9"/>
      <c r="KK358" s="9"/>
      <c r="KL358" s="9"/>
      <c r="KM358" s="9"/>
      <c r="KN358" s="9"/>
      <c r="KO358" s="9"/>
      <c r="KP358" s="9"/>
      <c r="KQ358" s="9"/>
    </row>
    <row r="359" spans="1:303" s="15" customFormat="1">
      <c r="A359" s="14"/>
      <c r="K359" s="17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  <c r="II359" s="9"/>
      <c r="IJ359" s="9"/>
      <c r="IK359" s="9"/>
      <c r="IL359" s="9"/>
      <c r="IM359" s="9"/>
      <c r="IN359" s="9"/>
      <c r="IO359" s="9"/>
      <c r="IP359" s="9"/>
      <c r="IQ359" s="9"/>
      <c r="IR359" s="9"/>
      <c r="IS359" s="9"/>
      <c r="IT359" s="9"/>
      <c r="IU359" s="9"/>
      <c r="IV359" s="9"/>
      <c r="IW359" s="9"/>
      <c r="IX359" s="9"/>
      <c r="IY359" s="9"/>
      <c r="IZ359" s="9"/>
      <c r="JA359" s="9"/>
      <c r="JB359" s="9"/>
      <c r="JC359" s="9"/>
      <c r="JD359" s="9"/>
      <c r="JE359" s="9"/>
      <c r="JF359" s="9"/>
      <c r="JG359" s="9"/>
      <c r="JH359" s="9"/>
      <c r="JI359" s="9"/>
      <c r="JJ359" s="9"/>
      <c r="JK359" s="9"/>
      <c r="JL359" s="9"/>
      <c r="JM359" s="9"/>
      <c r="JN359" s="9"/>
      <c r="JO359" s="9"/>
      <c r="JP359" s="9"/>
      <c r="JQ359" s="9"/>
      <c r="JR359" s="9"/>
      <c r="JS359" s="9"/>
      <c r="JT359" s="9"/>
      <c r="JU359" s="9"/>
      <c r="JV359" s="9"/>
      <c r="JW359" s="9"/>
      <c r="JX359" s="9"/>
      <c r="JY359" s="9"/>
      <c r="JZ359" s="9"/>
      <c r="KA359" s="9"/>
      <c r="KB359" s="9"/>
      <c r="KC359" s="9"/>
      <c r="KD359" s="9"/>
      <c r="KE359" s="9"/>
      <c r="KF359" s="9"/>
      <c r="KG359" s="9"/>
      <c r="KH359" s="9"/>
      <c r="KI359" s="9"/>
      <c r="KJ359" s="9"/>
      <c r="KK359" s="9"/>
      <c r="KL359" s="9"/>
      <c r="KM359" s="9"/>
      <c r="KN359" s="9"/>
      <c r="KO359" s="9"/>
      <c r="KP359" s="9"/>
      <c r="KQ359" s="9"/>
    </row>
    <row r="360" spans="1:303" s="15" customFormat="1">
      <c r="A360" s="14"/>
      <c r="K360" s="17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  <c r="IC360" s="9"/>
      <c r="ID360" s="9"/>
      <c r="IE360" s="9"/>
      <c r="IF360" s="9"/>
      <c r="IG360" s="9"/>
      <c r="IH360" s="9"/>
      <c r="II360" s="9"/>
      <c r="IJ360" s="9"/>
      <c r="IK360" s="9"/>
      <c r="IL360" s="9"/>
      <c r="IM360" s="9"/>
      <c r="IN360" s="9"/>
      <c r="IO360" s="9"/>
      <c r="IP360" s="9"/>
      <c r="IQ360" s="9"/>
      <c r="IR360" s="9"/>
      <c r="IS360" s="9"/>
      <c r="IT360" s="9"/>
      <c r="IU360" s="9"/>
      <c r="IV360" s="9"/>
      <c r="IW360" s="9"/>
      <c r="IX360" s="9"/>
      <c r="IY360" s="9"/>
      <c r="IZ360" s="9"/>
      <c r="JA360" s="9"/>
      <c r="JB360" s="9"/>
      <c r="JC360" s="9"/>
      <c r="JD360" s="9"/>
      <c r="JE360" s="9"/>
      <c r="JF360" s="9"/>
      <c r="JG360" s="9"/>
      <c r="JH360" s="9"/>
      <c r="JI360" s="9"/>
      <c r="JJ360" s="9"/>
      <c r="JK360" s="9"/>
      <c r="JL360" s="9"/>
      <c r="JM360" s="9"/>
      <c r="JN360" s="9"/>
      <c r="JO360" s="9"/>
      <c r="JP360" s="9"/>
      <c r="JQ360" s="9"/>
      <c r="JR360" s="9"/>
      <c r="JS360" s="9"/>
      <c r="JT360" s="9"/>
      <c r="JU360" s="9"/>
      <c r="JV360" s="9"/>
      <c r="JW360" s="9"/>
      <c r="JX360" s="9"/>
      <c r="JY360" s="9"/>
      <c r="JZ360" s="9"/>
      <c r="KA360" s="9"/>
      <c r="KB360" s="9"/>
      <c r="KC360" s="9"/>
      <c r="KD360" s="9"/>
      <c r="KE360" s="9"/>
      <c r="KF360" s="9"/>
      <c r="KG360" s="9"/>
      <c r="KH360" s="9"/>
      <c r="KI360" s="9"/>
      <c r="KJ360" s="9"/>
      <c r="KK360" s="9"/>
      <c r="KL360" s="9"/>
      <c r="KM360" s="9"/>
      <c r="KN360" s="9"/>
      <c r="KO360" s="9"/>
      <c r="KP360" s="9"/>
      <c r="KQ360" s="9"/>
    </row>
  </sheetData>
  <mergeCells count="67">
    <mergeCell ref="A1:BV1"/>
    <mergeCell ref="BF83:BF85"/>
    <mergeCell ref="AY84:BB84"/>
    <mergeCell ref="AY85:BB85"/>
    <mergeCell ref="AM83:AM85"/>
    <mergeCell ref="AN83:AN85"/>
    <mergeCell ref="AO83:AO85"/>
    <mergeCell ref="AP83:AP85"/>
    <mergeCell ref="AU83:AU85"/>
    <mergeCell ref="AV83:AV85"/>
    <mergeCell ref="AQ84:AT84"/>
    <mergeCell ref="AW83:AW85"/>
    <mergeCell ref="BE83:BE85"/>
    <mergeCell ref="AX83:AX85"/>
    <mergeCell ref="BC83:BC85"/>
    <mergeCell ref="BD83:BD85"/>
    <mergeCell ref="AQ85:AT85"/>
    <mergeCell ref="AQ2:AX2"/>
    <mergeCell ref="AI2:AP2"/>
    <mergeCell ref="B2:J2"/>
    <mergeCell ref="K2:R2"/>
    <mergeCell ref="AI85:AL85"/>
    <mergeCell ref="AI84:AL84"/>
    <mergeCell ref="AH83:AH85"/>
    <mergeCell ref="BO2:BV2"/>
    <mergeCell ref="BG2:BN2"/>
    <mergeCell ref="AY2:BF2"/>
    <mergeCell ref="BU83:BU85"/>
    <mergeCell ref="A85:J85"/>
    <mergeCell ref="K85:N85"/>
    <mergeCell ref="S85:V85"/>
    <mergeCell ref="AA85:AD85"/>
    <mergeCell ref="W83:W85"/>
    <mergeCell ref="Q83:Q85"/>
    <mergeCell ref="R83:R85"/>
    <mergeCell ref="X83:X85"/>
    <mergeCell ref="O83:O85"/>
    <mergeCell ref="P83:P85"/>
    <mergeCell ref="B84:E84"/>
    <mergeCell ref="K84:N84"/>
    <mergeCell ref="A2:A3"/>
    <mergeCell ref="S2:Z2"/>
    <mergeCell ref="AA2:AH2"/>
    <mergeCell ref="A83:A84"/>
    <mergeCell ref="F83:F84"/>
    <mergeCell ref="G83:G84"/>
    <mergeCell ref="AG83:AG85"/>
    <mergeCell ref="AE83:AE85"/>
    <mergeCell ref="AF83:AF85"/>
    <mergeCell ref="S84:V84"/>
    <mergeCell ref="AA84:AD84"/>
    <mergeCell ref="BV83:BV85"/>
    <mergeCell ref="BG84:BJ84"/>
    <mergeCell ref="BO84:BR84"/>
    <mergeCell ref="BG85:BJ85"/>
    <mergeCell ref="H83:H84"/>
    <mergeCell ref="I83:I84"/>
    <mergeCell ref="J83:J84"/>
    <mergeCell ref="Y83:Y85"/>
    <mergeCell ref="BT83:BT85"/>
    <mergeCell ref="BK83:BK85"/>
    <mergeCell ref="BL83:BL85"/>
    <mergeCell ref="BM83:BM85"/>
    <mergeCell ref="BN83:BN85"/>
    <mergeCell ref="Z83:Z85"/>
    <mergeCell ref="BO85:BR85"/>
    <mergeCell ref="BS83:BS85"/>
  </mergeCells>
  <printOptions horizontalCentered="1"/>
  <pageMargins left="0" right="0" top="0.74803149606299213" bottom="0.74803149606299213" header="0.31496062992125984" footer="0.31496062992125984"/>
  <pageSetup paperSize="9" scale="2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Q15"/>
  <sheetViews>
    <sheetView tabSelected="1" workbookViewId="0">
      <selection activeCell="A11" sqref="A11:K15"/>
    </sheetView>
  </sheetViews>
  <sheetFormatPr defaultRowHeight="12.75"/>
  <cols>
    <col min="1" max="1" width="51.7109375" style="18" bestFit="1" customWidth="1"/>
    <col min="10" max="10" width="7.42578125" bestFit="1" customWidth="1"/>
  </cols>
  <sheetData>
    <row r="1" spans="1:303" s="5" customFormat="1" ht="27.75" customHeight="1">
      <c r="A1" s="57" t="s">
        <v>0</v>
      </c>
      <c r="B1" s="53" t="s">
        <v>1</v>
      </c>
      <c r="C1" s="53"/>
      <c r="D1" s="53"/>
      <c r="E1" s="53"/>
      <c r="F1" s="53"/>
      <c r="G1" s="53"/>
      <c r="H1" s="53"/>
      <c r="I1" s="53"/>
      <c r="J1" s="53"/>
      <c r="K1" s="53" t="s">
        <v>7</v>
      </c>
      <c r="L1" s="53"/>
      <c r="M1" s="53"/>
      <c r="N1" s="53"/>
      <c r="O1" s="53"/>
      <c r="P1" s="53"/>
      <c r="Q1" s="53"/>
      <c r="R1" s="53"/>
      <c r="S1" s="53" t="s">
        <v>8</v>
      </c>
      <c r="T1" s="53"/>
      <c r="U1" s="53"/>
      <c r="V1" s="53"/>
      <c r="W1" s="53"/>
      <c r="X1" s="53"/>
      <c r="Y1" s="53"/>
      <c r="Z1" s="53"/>
      <c r="AA1" s="53" t="s">
        <v>9</v>
      </c>
      <c r="AB1" s="53"/>
      <c r="AC1" s="53"/>
      <c r="AD1" s="53"/>
      <c r="AE1" s="53"/>
      <c r="AF1" s="53"/>
      <c r="AG1" s="53"/>
      <c r="AH1" s="53"/>
      <c r="AI1" s="53" t="s">
        <v>10</v>
      </c>
      <c r="AJ1" s="53"/>
      <c r="AK1" s="53"/>
      <c r="AL1" s="53"/>
      <c r="AM1" s="53"/>
      <c r="AN1" s="53"/>
      <c r="AO1" s="53"/>
      <c r="AP1" s="53"/>
      <c r="AQ1" s="53" t="s">
        <v>11</v>
      </c>
      <c r="AR1" s="53"/>
      <c r="AS1" s="53"/>
      <c r="AT1" s="53"/>
      <c r="AU1" s="53"/>
      <c r="AV1" s="53"/>
      <c r="AW1" s="53"/>
      <c r="AX1" s="53"/>
      <c r="AY1" s="53" t="s">
        <v>12</v>
      </c>
      <c r="AZ1" s="53"/>
      <c r="BA1" s="53"/>
      <c r="BB1" s="53"/>
      <c r="BC1" s="53"/>
      <c r="BD1" s="53"/>
      <c r="BE1" s="53"/>
      <c r="BF1" s="53"/>
      <c r="BG1" s="53" t="s">
        <v>21</v>
      </c>
      <c r="BH1" s="53"/>
      <c r="BI1" s="53"/>
      <c r="BJ1" s="53"/>
      <c r="BK1" s="53"/>
      <c r="BL1" s="53"/>
      <c r="BM1" s="53"/>
      <c r="BN1" s="53"/>
      <c r="BO1" s="53" t="s">
        <v>22</v>
      </c>
      <c r="BP1" s="53"/>
      <c r="BQ1" s="53"/>
      <c r="BR1" s="53"/>
      <c r="BS1" s="53"/>
      <c r="BT1" s="53"/>
      <c r="BU1" s="53"/>
      <c r="BV1" s="53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</row>
    <row r="2" spans="1:303" s="5" customFormat="1" ht="30">
      <c r="A2" s="57"/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15</v>
      </c>
      <c r="H2" s="12" t="s">
        <v>16</v>
      </c>
      <c r="I2" s="12" t="s">
        <v>17</v>
      </c>
      <c r="J2" s="12" t="s">
        <v>18</v>
      </c>
      <c r="K2" s="11" t="s">
        <v>2</v>
      </c>
      <c r="L2" s="11" t="s">
        <v>3</v>
      </c>
      <c r="M2" s="11" t="s">
        <v>4</v>
      </c>
      <c r="N2" s="11" t="s">
        <v>5</v>
      </c>
      <c r="O2" s="12" t="s">
        <v>15</v>
      </c>
      <c r="P2" s="12" t="s">
        <v>16</v>
      </c>
      <c r="Q2" s="12" t="s">
        <v>17</v>
      </c>
      <c r="R2" s="12" t="s">
        <v>18</v>
      </c>
      <c r="S2" s="11" t="s">
        <v>2</v>
      </c>
      <c r="T2" s="11" t="s">
        <v>3</v>
      </c>
      <c r="U2" s="11" t="s">
        <v>4</v>
      </c>
      <c r="V2" s="11" t="s">
        <v>5</v>
      </c>
      <c r="W2" s="12" t="s">
        <v>15</v>
      </c>
      <c r="X2" s="12" t="s">
        <v>16</v>
      </c>
      <c r="Y2" s="12" t="s">
        <v>17</v>
      </c>
      <c r="Z2" s="12" t="s">
        <v>18</v>
      </c>
      <c r="AA2" s="11" t="s">
        <v>2</v>
      </c>
      <c r="AB2" s="11" t="s">
        <v>3</v>
      </c>
      <c r="AC2" s="11" t="s">
        <v>4</v>
      </c>
      <c r="AD2" s="11" t="s">
        <v>5</v>
      </c>
      <c r="AE2" s="12" t="s">
        <v>15</v>
      </c>
      <c r="AF2" s="12" t="s">
        <v>16</v>
      </c>
      <c r="AG2" s="12" t="s">
        <v>17</v>
      </c>
      <c r="AH2" s="12" t="s">
        <v>18</v>
      </c>
      <c r="AI2" s="11" t="s">
        <v>2</v>
      </c>
      <c r="AJ2" s="11" t="s">
        <v>3</v>
      </c>
      <c r="AK2" s="11" t="s">
        <v>4</v>
      </c>
      <c r="AL2" s="11" t="s">
        <v>5</v>
      </c>
      <c r="AM2" s="12" t="s">
        <v>15</v>
      </c>
      <c r="AN2" s="12" t="s">
        <v>16</v>
      </c>
      <c r="AO2" s="12" t="s">
        <v>17</v>
      </c>
      <c r="AP2" s="12" t="s">
        <v>18</v>
      </c>
      <c r="AQ2" s="11" t="s">
        <v>2</v>
      </c>
      <c r="AR2" s="11" t="s">
        <v>3</v>
      </c>
      <c r="AS2" s="11" t="s">
        <v>4</v>
      </c>
      <c r="AT2" s="11" t="s">
        <v>5</v>
      </c>
      <c r="AU2" s="12" t="s">
        <v>15</v>
      </c>
      <c r="AV2" s="12" t="s">
        <v>16</v>
      </c>
      <c r="AW2" s="12" t="s">
        <v>17</v>
      </c>
      <c r="AX2" s="12" t="s">
        <v>18</v>
      </c>
      <c r="AY2" s="11" t="s">
        <v>2</v>
      </c>
      <c r="AZ2" s="11" t="s">
        <v>3</v>
      </c>
      <c r="BA2" s="11" t="s">
        <v>4</v>
      </c>
      <c r="BB2" s="11" t="s">
        <v>5</v>
      </c>
      <c r="BC2" s="12" t="s">
        <v>15</v>
      </c>
      <c r="BD2" s="12" t="s">
        <v>16</v>
      </c>
      <c r="BE2" s="12" t="s">
        <v>17</v>
      </c>
      <c r="BF2" s="12" t="s">
        <v>18</v>
      </c>
      <c r="BG2" s="11" t="s">
        <v>2</v>
      </c>
      <c r="BH2" s="11" t="s">
        <v>3</v>
      </c>
      <c r="BI2" s="11" t="s">
        <v>4</v>
      </c>
      <c r="BJ2" s="11" t="s">
        <v>5</v>
      </c>
      <c r="BK2" s="12" t="s">
        <v>15</v>
      </c>
      <c r="BL2" s="12" t="s">
        <v>16</v>
      </c>
      <c r="BM2" s="12" t="s">
        <v>17</v>
      </c>
      <c r="BN2" s="12" t="s">
        <v>18</v>
      </c>
      <c r="BO2" s="11" t="s">
        <v>2</v>
      </c>
      <c r="BP2" s="11" t="s">
        <v>3</v>
      </c>
      <c r="BQ2" s="11" t="s">
        <v>4</v>
      </c>
      <c r="BR2" s="11" t="s">
        <v>5</v>
      </c>
      <c r="BS2" s="12" t="s">
        <v>15</v>
      </c>
      <c r="BT2" s="12" t="s">
        <v>16</v>
      </c>
      <c r="BU2" s="12" t="s">
        <v>17</v>
      </c>
      <c r="BV2" s="12" t="s">
        <v>18</v>
      </c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</row>
    <row r="3" spans="1:303" s="36" customFormat="1" ht="49.5" customHeight="1">
      <c r="A3" s="30" t="s">
        <v>103</v>
      </c>
      <c r="B3" s="24">
        <f t="shared" ref="B3:E7" si="0">SUM(K3,S3,AA3,AI3,AQ3,AY3,BG3,BO3)*15</f>
        <v>30</v>
      </c>
      <c r="C3" s="24">
        <f t="shared" si="0"/>
        <v>15</v>
      </c>
      <c r="D3" s="24">
        <f t="shared" si="0"/>
        <v>0</v>
      </c>
      <c r="E3" s="24">
        <f t="shared" si="0"/>
        <v>0</v>
      </c>
      <c r="F3" s="25">
        <f t="shared" ref="F3:F7" si="1">SUM(B3:E3)</f>
        <v>45</v>
      </c>
      <c r="G3" s="24">
        <f t="shared" ref="G3:J7" si="2">SUM(O3,W3,AE3,AM3,AU3,BK3,BS3,BC3)</f>
        <v>4</v>
      </c>
      <c r="H3" s="24">
        <f t="shared" si="2"/>
        <v>2</v>
      </c>
      <c r="I3" s="24">
        <f t="shared" si="2"/>
        <v>2</v>
      </c>
      <c r="J3" s="24">
        <f t="shared" si="2"/>
        <v>4</v>
      </c>
      <c r="K3" s="25"/>
      <c r="L3" s="26"/>
      <c r="M3" s="25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>
        <v>2</v>
      </c>
      <c r="AZ3" s="26">
        <v>1</v>
      </c>
      <c r="BA3" s="26"/>
      <c r="BB3" s="26"/>
      <c r="BC3" s="26">
        <v>4</v>
      </c>
      <c r="BD3" s="26">
        <v>2</v>
      </c>
      <c r="BE3" s="26">
        <v>2</v>
      </c>
      <c r="BF3" s="26">
        <v>4</v>
      </c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</row>
    <row r="4" spans="1:303" s="21" customFormat="1" ht="50.25" customHeight="1">
      <c r="A4" s="30" t="s">
        <v>42</v>
      </c>
      <c r="B4" s="24">
        <f t="shared" si="0"/>
        <v>30</v>
      </c>
      <c r="C4" s="24">
        <f t="shared" si="0"/>
        <v>0</v>
      </c>
      <c r="D4" s="24">
        <f t="shared" si="0"/>
        <v>0</v>
      </c>
      <c r="E4" s="24">
        <f t="shared" si="0"/>
        <v>15</v>
      </c>
      <c r="F4" s="25">
        <f t="shared" si="1"/>
        <v>45</v>
      </c>
      <c r="G4" s="24">
        <f t="shared" si="2"/>
        <v>3</v>
      </c>
      <c r="H4" s="24">
        <f t="shared" si="2"/>
        <v>2</v>
      </c>
      <c r="I4" s="24">
        <f t="shared" si="2"/>
        <v>1</v>
      </c>
      <c r="J4" s="24">
        <f t="shared" si="2"/>
        <v>3</v>
      </c>
      <c r="K4" s="25"/>
      <c r="L4" s="26"/>
      <c r="M4" s="25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36"/>
      <c r="BH4" s="36"/>
      <c r="BI4" s="36"/>
      <c r="BJ4" s="36"/>
      <c r="BK4" s="36"/>
      <c r="BL4" s="36"/>
      <c r="BM4" s="36"/>
      <c r="BN4" s="36"/>
      <c r="BO4" s="26">
        <v>2</v>
      </c>
      <c r="BP4" s="26"/>
      <c r="BQ4" s="26"/>
      <c r="BR4" s="26">
        <v>1</v>
      </c>
      <c r="BS4" s="26">
        <v>3</v>
      </c>
      <c r="BT4" s="26">
        <v>2</v>
      </c>
      <c r="BU4" s="26">
        <v>1</v>
      </c>
      <c r="BV4" s="26">
        <v>3</v>
      </c>
    </row>
    <row r="5" spans="1:303" s="21" customFormat="1" ht="25.5" customHeight="1">
      <c r="A5" s="30" t="s">
        <v>43</v>
      </c>
      <c r="B5" s="24">
        <f t="shared" si="0"/>
        <v>30</v>
      </c>
      <c r="C5" s="24">
        <f t="shared" si="0"/>
        <v>15</v>
      </c>
      <c r="D5" s="24">
        <f t="shared" si="0"/>
        <v>0</v>
      </c>
      <c r="E5" s="24">
        <f t="shared" si="0"/>
        <v>0</v>
      </c>
      <c r="F5" s="25">
        <f t="shared" si="1"/>
        <v>45</v>
      </c>
      <c r="G5" s="24">
        <f t="shared" si="2"/>
        <v>4</v>
      </c>
      <c r="H5" s="24">
        <f t="shared" si="2"/>
        <v>1</v>
      </c>
      <c r="I5" s="24">
        <f t="shared" si="2"/>
        <v>3</v>
      </c>
      <c r="J5" s="24">
        <f t="shared" si="2"/>
        <v>4</v>
      </c>
      <c r="K5" s="25"/>
      <c r="L5" s="26"/>
      <c r="M5" s="25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>
        <v>2</v>
      </c>
      <c r="BP5" s="26">
        <v>1</v>
      </c>
      <c r="BQ5" s="26"/>
      <c r="BR5" s="26"/>
      <c r="BS5" s="26">
        <v>4</v>
      </c>
      <c r="BT5" s="26">
        <v>1</v>
      </c>
      <c r="BU5" s="26">
        <v>3</v>
      </c>
      <c r="BV5" s="26">
        <v>4</v>
      </c>
    </row>
    <row r="6" spans="1:303" s="21" customFormat="1" ht="32.25" customHeight="1">
      <c r="A6" s="30" t="s">
        <v>104</v>
      </c>
      <c r="B6" s="24">
        <f t="shared" si="0"/>
        <v>30</v>
      </c>
      <c r="C6" s="24">
        <f t="shared" si="0"/>
        <v>0</v>
      </c>
      <c r="D6" s="24">
        <f t="shared" si="0"/>
        <v>30</v>
      </c>
      <c r="E6" s="24">
        <f t="shared" si="0"/>
        <v>0</v>
      </c>
      <c r="F6" s="25">
        <f t="shared" si="1"/>
        <v>60</v>
      </c>
      <c r="G6" s="24">
        <f t="shared" si="2"/>
        <v>5</v>
      </c>
      <c r="H6" s="24">
        <f t="shared" si="2"/>
        <v>1</v>
      </c>
      <c r="I6" s="24">
        <f t="shared" si="2"/>
        <v>4</v>
      </c>
      <c r="J6" s="24">
        <f t="shared" si="2"/>
        <v>5</v>
      </c>
      <c r="K6" s="25"/>
      <c r="L6" s="26"/>
      <c r="M6" s="25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5">
        <v>2</v>
      </c>
      <c r="AZ6" s="26"/>
      <c r="BA6" s="25">
        <v>2</v>
      </c>
      <c r="BB6" s="26"/>
      <c r="BC6" s="25">
        <v>5</v>
      </c>
      <c r="BD6" s="26">
        <v>1</v>
      </c>
      <c r="BE6" s="26">
        <v>4</v>
      </c>
      <c r="BF6" s="26">
        <v>5</v>
      </c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</row>
    <row r="7" spans="1:303" s="32" customFormat="1" ht="46.5" customHeight="1" thickBot="1">
      <c r="A7" s="30" t="s">
        <v>105</v>
      </c>
      <c r="B7" s="24">
        <f t="shared" si="0"/>
        <v>15</v>
      </c>
      <c r="C7" s="24">
        <f t="shared" si="0"/>
        <v>0</v>
      </c>
      <c r="D7" s="24">
        <f t="shared" si="0"/>
        <v>30</v>
      </c>
      <c r="E7" s="24">
        <f t="shared" si="0"/>
        <v>0</v>
      </c>
      <c r="F7" s="25">
        <f t="shared" si="1"/>
        <v>45</v>
      </c>
      <c r="G7" s="24">
        <f t="shared" si="2"/>
        <v>4</v>
      </c>
      <c r="H7" s="24">
        <f t="shared" si="2"/>
        <v>2</v>
      </c>
      <c r="I7" s="24">
        <f t="shared" si="2"/>
        <v>2</v>
      </c>
      <c r="J7" s="24">
        <f t="shared" si="2"/>
        <v>4</v>
      </c>
      <c r="K7" s="25"/>
      <c r="L7" s="26"/>
      <c r="M7" s="25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>
        <v>1</v>
      </c>
      <c r="BH7" s="26"/>
      <c r="BI7" s="26">
        <v>2</v>
      </c>
      <c r="BJ7" s="26"/>
      <c r="BK7" s="26">
        <v>4</v>
      </c>
      <c r="BL7" s="26">
        <v>2</v>
      </c>
      <c r="BM7" s="26">
        <v>2</v>
      </c>
      <c r="BN7" s="26">
        <v>4</v>
      </c>
      <c r="BO7" s="26"/>
      <c r="BP7" s="26"/>
      <c r="BQ7" s="26"/>
      <c r="BR7" s="26"/>
      <c r="BS7" s="26"/>
      <c r="BT7" s="26"/>
      <c r="BU7" s="26"/>
      <c r="BV7" s="26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</row>
    <row r="8" spans="1:303" s="46" customFormat="1" ht="20.25">
      <c r="A8" s="44" t="s">
        <v>41</v>
      </c>
      <c r="B8" s="45">
        <f>SUM(B3:B7)</f>
        <v>135</v>
      </c>
      <c r="C8" s="45">
        <f t="shared" ref="C8:BN8" si="3">SUM(C3:C7)</f>
        <v>30</v>
      </c>
      <c r="D8" s="45">
        <f t="shared" si="3"/>
        <v>60</v>
      </c>
      <c r="E8" s="45">
        <f t="shared" si="3"/>
        <v>15</v>
      </c>
      <c r="F8" s="45">
        <f t="shared" si="3"/>
        <v>240</v>
      </c>
      <c r="G8" s="45">
        <f t="shared" si="3"/>
        <v>20</v>
      </c>
      <c r="H8" s="45">
        <f t="shared" si="3"/>
        <v>8</v>
      </c>
      <c r="I8" s="45">
        <f t="shared" si="3"/>
        <v>12</v>
      </c>
      <c r="J8" s="45">
        <f t="shared" si="3"/>
        <v>20</v>
      </c>
      <c r="K8" s="45">
        <f t="shared" si="3"/>
        <v>0</v>
      </c>
      <c r="L8" s="45">
        <f t="shared" si="3"/>
        <v>0</v>
      </c>
      <c r="M8" s="45">
        <f t="shared" si="3"/>
        <v>0</v>
      </c>
      <c r="N8" s="45">
        <f t="shared" si="3"/>
        <v>0</v>
      </c>
      <c r="O8" s="45">
        <f t="shared" si="3"/>
        <v>0</v>
      </c>
      <c r="P8" s="45">
        <f t="shared" si="3"/>
        <v>0</v>
      </c>
      <c r="Q8" s="45">
        <f t="shared" si="3"/>
        <v>0</v>
      </c>
      <c r="R8" s="45">
        <f t="shared" si="3"/>
        <v>0</v>
      </c>
      <c r="S8" s="45">
        <f t="shared" si="3"/>
        <v>0</v>
      </c>
      <c r="T8" s="45">
        <f t="shared" si="3"/>
        <v>0</v>
      </c>
      <c r="U8" s="45">
        <f t="shared" si="3"/>
        <v>0</v>
      </c>
      <c r="V8" s="45">
        <f t="shared" si="3"/>
        <v>0</v>
      </c>
      <c r="W8" s="45">
        <f t="shared" si="3"/>
        <v>0</v>
      </c>
      <c r="X8" s="45">
        <f t="shared" si="3"/>
        <v>0</v>
      </c>
      <c r="Y8" s="45">
        <f t="shared" si="3"/>
        <v>0</v>
      </c>
      <c r="Z8" s="45">
        <f t="shared" si="3"/>
        <v>0</v>
      </c>
      <c r="AA8" s="45">
        <f t="shared" si="3"/>
        <v>0</v>
      </c>
      <c r="AB8" s="45">
        <f t="shared" si="3"/>
        <v>0</v>
      </c>
      <c r="AC8" s="45">
        <f t="shared" si="3"/>
        <v>0</v>
      </c>
      <c r="AD8" s="45">
        <f t="shared" si="3"/>
        <v>0</v>
      </c>
      <c r="AE8" s="45">
        <f t="shared" si="3"/>
        <v>0</v>
      </c>
      <c r="AF8" s="45">
        <f t="shared" si="3"/>
        <v>0</v>
      </c>
      <c r="AG8" s="45">
        <f t="shared" si="3"/>
        <v>0</v>
      </c>
      <c r="AH8" s="45">
        <f t="shared" si="3"/>
        <v>0</v>
      </c>
      <c r="AI8" s="45">
        <f t="shared" si="3"/>
        <v>0</v>
      </c>
      <c r="AJ8" s="45">
        <f t="shared" si="3"/>
        <v>0</v>
      </c>
      <c r="AK8" s="45">
        <f t="shared" si="3"/>
        <v>0</v>
      </c>
      <c r="AL8" s="45">
        <f t="shared" si="3"/>
        <v>0</v>
      </c>
      <c r="AM8" s="45">
        <f t="shared" si="3"/>
        <v>0</v>
      </c>
      <c r="AN8" s="45">
        <f t="shared" si="3"/>
        <v>0</v>
      </c>
      <c r="AO8" s="45">
        <f t="shared" si="3"/>
        <v>0</v>
      </c>
      <c r="AP8" s="45">
        <f t="shared" si="3"/>
        <v>0</v>
      </c>
      <c r="AQ8" s="45">
        <f t="shared" si="3"/>
        <v>0</v>
      </c>
      <c r="AR8" s="45">
        <f t="shared" si="3"/>
        <v>0</v>
      </c>
      <c r="AS8" s="45">
        <f t="shared" si="3"/>
        <v>0</v>
      </c>
      <c r="AT8" s="45">
        <f t="shared" si="3"/>
        <v>0</v>
      </c>
      <c r="AU8" s="45">
        <f t="shared" si="3"/>
        <v>0</v>
      </c>
      <c r="AV8" s="45">
        <f t="shared" si="3"/>
        <v>0</v>
      </c>
      <c r="AW8" s="45">
        <f t="shared" si="3"/>
        <v>0</v>
      </c>
      <c r="AX8" s="45">
        <f t="shared" si="3"/>
        <v>0</v>
      </c>
      <c r="AY8" s="45">
        <f t="shared" si="3"/>
        <v>4</v>
      </c>
      <c r="AZ8" s="45">
        <f t="shared" si="3"/>
        <v>1</v>
      </c>
      <c r="BA8" s="45">
        <f t="shared" si="3"/>
        <v>2</v>
      </c>
      <c r="BB8" s="45">
        <f t="shared" si="3"/>
        <v>0</v>
      </c>
      <c r="BC8" s="45">
        <f t="shared" si="3"/>
        <v>9</v>
      </c>
      <c r="BD8" s="45">
        <f t="shared" si="3"/>
        <v>3</v>
      </c>
      <c r="BE8" s="45">
        <f t="shared" si="3"/>
        <v>6</v>
      </c>
      <c r="BF8" s="45">
        <f t="shared" si="3"/>
        <v>9</v>
      </c>
      <c r="BG8" s="45">
        <f t="shared" si="3"/>
        <v>1</v>
      </c>
      <c r="BH8" s="45">
        <f t="shared" si="3"/>
        <v>0</v>
      </c>
      <c r="BI8" s="45">
        <f t="shared" si="3"/>
        <v>2</v>
      </c>
      <c r="BJ8" s="45">
        <f t="shared" si="3"/>
        <v>0</v>
      </c>
      <c r="BK8" s="45">
        <f t="shared" si="3"/>
        <v>4</v>
      </c>
      <c r="BL8" s="45">
        <f t="shared" si="3"/>
        <v>2</v>
      </c>
      <c r="BM8" s="45">
        <f t="shared" si="3"/>
        <v>2</v>
      </c>
      <c r="BN8" s="45">
        <f t="shared" si="3"/>
        <v>4</v>
      </c>
      <c r="BO8" s="45">
        <f t="shared" ref="BO8:BV8" si="4">SUM(BO3:BO7)</f>
        <v>4</v>
      </c>
      <c r="BP8" s="45">
        <f t="shared" si="4"/>
        <v>1</v>
      </c>
      <c r="BQ8" s="45">
        <f t="shared" si="4"/>
        <v>0</v>
      </c>
      <c r="BR8" s="45">
        <f t="shared" si="4"/>
        <v>1</v>
      </c>
      <c r="BS8" s="45">
        <f t="shared" si="4"/>
        <v>7</v>
      </c>
      <c r="BT8" s="45">
        <f t="shared" si="4"/>
        <v>3</v>
      </c>
      <c r="BU8" s="45">
        <f t="shared" si="4"/>
        <v>4</v>
      </c>
      <c r="BV8" s="45">
        <f t="shared" si="4"/>
        <v>7</v>
      </c>
    </row>
    <row r="10" spans="1:303" ht="13.5" thickBot="1"/>
    <row r="11" spans="1:303">
      <c r="A11" s="58" t="s">
        <v>107</v>
      </c>
      <c r="B11" s="59"/>
      <c r="C11" s="59"/>
      <c r="D11" s="59"/>
      <c r="E11" s="59"/>
      <c r="F11" s="59"/>
      <c r="G11" s="59"/>
      <c r="H11" s="59"/>
      <c r="I11" s="59"/>
      <c r="J11" s="59"/>
      <c r="K11" s="60"/>
    </row>
    <row r="12" spans="1:303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3"/>
    </row>
    <row r="13" spans="1:303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3"/>
    </row>
    <row r="14" spans="1:303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3"/>
    </row>
    <row r="15" spans="1:303" ht="13.5" thickBot="1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6"/>
    </row>
  </sheetData>
  <mergeCells count="11">
    <mergeCell ref="A11:K15"/>
    <mergeCell ref="AQ1:AX1"/>
    <mergeCell ref="AY1:BF1"/>
    <mergeCell ref="BG1:BN1"/>
    <mergeCell ref="BO1:BV1"/>
    <mergeCell ref="A1:A2"/>
    <mergeCell ref="B1:J1"/>
    <mergeCell ref="K1:R1"/>
    <mergeCell ref="S1:Z1"/>
    <mergeCell ref="AA1:AH1"/>
    <mergeCell ref="AI1:AP1"/>
  </mergeCells>
  <pageMargins left="0" right="0" top="0.74803149606299213" bottom="0.74803149606299213" header="0.31496062992125984" footer="0.31496062992125984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 ST</vt:lpstr>
      <vt:lpstr>Specjalność INF-MED</vt:lpstr>
    </vt:vector>
  </TitlesOfParts>
  <Company>HCORP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</dc:creator>
  <cp:lastModifiedBy>Agnieszka</cp:lastModifiedBy>
  <cp:lastPrinted>2018-03-05T09:45:07Z</cp:lastPrinted>
  <dcterms:created xsi:type="dcterms:W3CDTF">2009-11-05T07:41:46Z</dcterms:created>
  <dcterms:modified xsi:type="dcterms:W3CDTF">2018-03-05T09:45:50Z</dcterms:modified>
</cp:coreProperties>
</file>